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spencer/Dropbox/Spencer/Work/Studies/Intrinsic values study/"/>
    </mc:Choice>
  </mc:AlternateContent>
  <xr:revisionPtr revIDLastSave="0" documentId="13_ncr:1_{5DB80147-5FE1-5444-8BC4-C8A53E85D90A}" xr6:coauthVersionLast="32" xr6:coauthVersionMax="32" xr10:uidLastSave="{00000000-0000-0000-0000-000000000000}"/>
  <bookViews>
    <workbookView xWindow="7400" yWindow="480" windowWidth="37300" windowHeight="27180" xr2:uid="{00000000-000D-0000-FFFF-FFFF00000000}"/>
  </bookViews>
  <sheets>
    <sheet name="regression &amp; correlation" sheetId="8" r:id="rId1"/>
    <sheet name="sorted" sheetId="4" r:id="rId2"/>
    <sheet name="all data" sheetId="1" r:id="rId3"/>
    <sheet name="intrinsic values only" sheetId="6" r:id="rId4"/>
    <sheet name="pivot table counts" sheetId="3" r:id="rId5"/>
  </sheets>
  <definedNames>
    <definedName name="_xlnm._FilterDatabase" localSheetId="0" hidden="1">'regression &amp; correlation'!$A$2:$J$62</definedName>
    <definedName name="_xlnm.Print_Area" localSheetId="0">'regression &amp; correlation'!$A$1:$J$62</definedName>
  </definedNames>
  <calcPr calcId="179017"/>
  <pivotCaches>
    <pivotCache cacheId="30" r:id="rId6"/>
    <pivotCache cacheId="31" r:id="rId7"/>
  </pivotCaches>
</workbook>
</file>

<file path=xl/calcChain.xml><?xml version="1.0" encoding="utf-8"?>
<calcChain xmlns="http://schemas.openxmlformats.org/spreadsheetml/2006/main">
  <c r="B13" i="6" l="1"/>
  <c r="BK14" i="6"/>
  <c r="BL14" i="6"/>
  <c r="BM14" i="6"/>
  <c r="BN14" i="6"/>
  <c r="BK15" i="6"/>
  <c r="BL15" i="6"/>
  <c r="BM15" i="6"/>
  <c r="BN15" i="6"/>
  <c r="BK16" i="6"/>
  <c r="BL16" i="6"/>
  <c r="BM16" i="6"/>
  <c r="BN16" i="6"/>
  <c r="BK17" i="6"/>
  <c r="BL17" i="6"/>
  <c r="BM17" i="6"/>
  <c r="BN17" i="6"/>
  <c r="BK18" i="6"/>
  <c r="BL18" i="6"/>
  <c r="BM18" i="6"/>
  <c r="BN18" i="6"/>
  <c r="BK19" i="6"/>
  <c r="BL19" i="6"/>
  <c r="BM19" i="6"/>
  <c r="BN19" i="6"/>
  <c r="BK20" i="6"/>
  <c r="BL20" i="6"/>
  <c r="BM20" i="6"/>
  <c r="BN20" i="6"/>
  <c r="BK21" i="6"/>
  <c r="BL21" i="6"/>
  <c r="BM21" i="6"/>
  <c r="BN21" i="6"/>
  <c r="BK22" i="6"/>
  <c r="BL22" i="6"/>
  <c r="BM22" i="6"/>
  <c r="BN22" i="6"/>
  <c r="BK23" i="6"/>
  <c r="BL23" i="6"/>
  <c r="BM23" i="6"/>
  <c r="BN23" i="6"/>
  <c r="BK24" i="6"/>
  <c r="BL24" i="6"/>
  <c r="BM24" i="6"/>
  <c r="BN24" i="6"/>
  <c r="BK25" i="6"/>
  <c r="BL25" i="6"/>
  <c r="BM25" i="6"/>
  <c r="BN25" i="6"/>
  <c r="BK26" i="6"/>
  <c r="BL26" i="6"/>
  <c r="BM26" i="6"/>
  <c r="BN26" i="6"/>
  <c r="BK27" i="6"/>
  <c r="BL27" i="6"/>
  <c r="BM27" i="6"/>
  <c r="BN27" i="6"/>
  <c r="BK28" i="6"/>
  <c r="BL28" i="6"/>
  <c r="BM28" i="6"/>
  <c r="BN28" i="6"/>
  <c r="BK29" i="6"/>
  <c r="BL29" i="6"/>
  <c r="BM29" i="6"/>
  <c r="BN29" i="6"/>
  <c r="BK30" i="6"/>
  <c r="BL30" i="6"/>
  <c r="BM30" i="6"/>
  <c r="BN30" i="6"/>
  <c r="BK31" i="6"/>
  <c r="BL31" i="6"/>
  <c r="BM31" i="6"/>
  <c r="BN31" i="6"/>
  <c r="BK32" i="6"/>
  <c r="BL32" i="6"/>
  <c r="BM32" i="6"/>
  <c r="BN32" i="6"/>
  <c r="BK33" i="6"/>
  <c r="BL33" i="6"/>
  <c r="BM33" i="6"/>
  <c r="BN33" i="6"/>
  <c r="BK34" i="6"/>
  <c r="BL34" i="6"/>
  <c r="BM34" i="6"/>
  <c r="BN34" i="6"/>
  <c r="BK35" i="6"/>
  <c r="BL35" i="6"/>
  <c r="BM35" i="6"/>
  <c r="BN35" i="6"/>
  <c r="BK36" i="6"/>
  <c r="BL36" i="6"/>
  <c r="BM36" i="6"/>
  <c r="BN36" i="6"/>
  <c r="BK37" i="6"/>
  <c r="BL37" i="6"/>
  <c r="BM37" i="6"/>
  <c r="BN37" i="6"/>
  <c r="BK38" i="6"/>
  <c r="BL38" i="6"/>
  <c r="BM38" i="6"/>
  <c r="BN38" i="6"/>
  <c r="BK39" i="6"/>
  <c r="BL39" i="6"/>
  <c r="BM39" i="6"/>
  <c r="BN39" i="6"/>
  <c r="BK40" i="6"/>
  <c r="BL40" i="6"/>
  <c r="BM40" i="6"/>
  <c r="BN40" i="6"/>
  <c r="BK41" i="6"/>
  <c r="BL41" i="6"/>
  <c r="BM41" i="6"/>
  <c r="BN41" i="6"/>
  <c r="BK42" i="6"/>
  <c r="BL42" i="6"/>
  <c r="BM42" i="6"/>
  <c r="BN42" i="6"/>
  <c r="BK43" i="6"/>
  <c r="BL43" i="6"/>
  <c r="BM43" i="6"/>
  <c r="BN43" i="6"/>
  <c r="BK44" i="6"/>
  <c r="BL44" i="6"/>
  <c r="BM44" i="6"/>
  <c r="BN44" i="6"/>
  <c r="BK45" i="6"/>
  <c r="BL45" i="6"/>
  <c r="BM45" i="6"/>
  <c r="BN45" i="6"/>
  <c r="BK46" i="6"/>
  <c r="BL46" i="6"/>
  <c r="BM46" i="6"/>
  <c r="BN46" i="6"/>
  <c r="BK47" i="6"/>
  <c r="BL47" i="6"/>
  <c r="BM47" i="6"/>
  <c r="BN47" i="6"/>
  <c r="BK48" i="6"/>
  <c r="BL48" i="6"/>
  <c r="BM48" i="6"/>
  <c r="BN48" i="6"/>
  <c r="BK49" i="6"/>
  <c r="BL49" i="6"/>
  <c r="BM49" i="6"/>
  <c r="BN49" i="6"/>
  <c r="BK50" i="6"/>
  <c r="BL50" i="6"/>
  <c r="BM50" i="6"/>
  <c r="BN50" i="6"/>
  <c r="BK51" i="6"/>
  <c r="BL51" i="6"/>
  <c r="BM51" i="6"/>
  <c r="BN51" i="6"/>
  <c r="BK52" i="6"/>
  <c r="BL52" i="6"/>
  <c r="BM52" i="6"/>
  <c r="BN52" i="6"/>
  <c r="BK53" i="6"/>
  <c r="BL53" i="6"/>
  <c r="BM53" i="6"/>
  <c r="BN53" i="6"/>
  <c r="BK54" i="6"/>
  <c r="BL54" i="6"/>
  <c r="BM54" i="6"/>
  <c r="BN54" i="6"/>
  <c r="BK55" i="6"/>
  <c r="BL55" i="6"/>
  <c r="BM55" i="6"/>
  <c r="BN55" i="6"/>
  <c r="BK56" i="6"/>
  <c r="BL56" i="6"/>
  <c r="BM56" i="6"/>
  <c r="BN56" i="6"/>
  <c r="BK57" i="6"/>
  <c r="BL57" i="6"/>
  <c r="BM57" i="6"/>
  <c r="BN57" i="6"/>
  <c r="BK58" i="6"/>
  <c r="BL58" i="6"/>
  <c r="BM58" i="6"/>
  <c r="BN58" i="6"/>
  <c r="BK59" i="6"/>
  <c r="BL59" i="6"/>
  <c r="BM59" i="6"/>
  <c r="BN59" i="6"/>
  <c r="BK60" i="6"/>
  <c r="BL60" i="6"/>
  <c r="BM60" i="6"/>
  <c r="BN60" i="6"/>
  <c r="BK61" i="6"/>
  <c r="BL61" i="6"/>
  <c r="BM61" i="6"/>
  <c r="BN61" i="6"/>
  <c r="BK62" i="6"/>
  <c r="BL62" i="6"/>
  <c r="BM62" i="6"/>
  <c r="BN62" i="6"/>
  <c r="BK63" i="6"/>
  <c r="BL63" i="6"/>
  <c r="BM63" i="6"/>
  <c r="BN63" i="6"/>
  <c r="BK64" i="6"/>
  <c r="BL64" i="6"/>
  <c r="BM64" i="6"/>
  <c r="BN64" i="6"/>
  <c r="BK65" i="6"/>
  <c r="BL65" i="6"/>
  <c r="BM65" i="6"/>
  <c r="BN65" i="6"/>
  <c r="BK66" i="6"/>
  <c r="BL66" i="6"/>
  <c r="BM66" i="6"/>
  <c r="BN66" i="6"/>
  <c r="BK67" i="6"/>
  <c r="BL67" i="6"/>
  <c r="BM67" i="6"/>
  <c r="BN67" i="6"/>
  <c r="BK68" i="6"/>
  <c r="BL68" i="6"/>
  <c r="BM68" i="6"/>
  <c r="BN68" i="6"/>
  <c r="BK69" i="6"/>
  <c r="BL69" i="6"/>
  <c r="BM69" i="6"/>
  <c r="BN69" i="6"/>
  <c r="BK70" i="6"/>
  <c r="BL70" i="6"/>
  <c r="BM70" i="6"/>
  <c r="BN70" i="6"/>
  <c r="BK71" i="6"/>
  <c r="BL71" i="6"/>
  <c r="BM71" i="6"/>
  <c r="BN71" i="6"/>
  <c r="BK72" i="6"/>
  <c r="BL72" i="6"/>
  <c r="BM72" i="6"/>
  <c r="BN72" i="6"/>
  <c r="BK73" i="6"/>
  <c r="BL73" i="6"/>
  <c r="BM73" i="6"/>
  <c r="BN73" i="6"/>
  <c r="BK74" i="6"/>
  <c r="BL74" i="6"/>
  <c r="BM74" i="6"/>
  <c r="BN74" i="6"/>
  <c r="BK75" i="6"/>
  <c r="BL75" i="6"/>
  <c r="BM75" i="6"/>
  <c r="BN75" i="6"/>
  <c r="BK76" i="6"/>
  <c r="BL76" i="6"/>
  <c r="BM76" i="6"/>
  <c r="BN76" i="6"/>
  <c r="BK77" i="6"/>
  <c r="BL77" i="6"/>
  <c r="BM77" i="6"/>
  <c r="BN77" i="6"/>
  <c r="BK78" i="6"/>
  <c r="BL78" i="6"/>
  <c r="BM78" i="6"/>
  <c r="BN78" i="6"/>
  <c r="BK79" i="6"/>
  <c r="BL79" i="6"/>
  <c r="BM79" i="6"/>
  <c r="BN79" i="6"/>
  <c r="BK80" i="6"/>
  <c r="BL80" i="6"/>
  <c r="BM80" i="6"/>
  <c r="BN80" i="6"/>
  <c r="BK81" i="6"/>
  <c r="BL81" i="6"/>
  <c r="BM81" i="6"/>
  <c r="BN81" i="6"/>
  <c r="BK82" i="6"/>
  <c r="BL82" i="6"/>
  <c r="BM82" i="6"/>
  <c r="BN82" i="6"/>
  <c r="BK83" i="6"/>
  <c r="BL83" i="6"/>
  <c r="BM83" i="6"/>
  <c r="BN83" i="6"/>
  <c r="BK84" i="6"/>
  <c r="BL84" i="6"/>
  <c r="BM84" i="6"/>
  <c r="BN84" i="6"/>
  <c r="BK85" i="6"/>
  <c r="BL85" i="6"/>
  <c r="BM85" i="6"/>
  <c r="BN85" i="6"/>
  <c r="BK86" i="6"/>
  <c r="BL86" i="6"/>
  <c r="BM86" i="6"/>
  <c r="BN86" i="6"/>
  <c r="BK87" i="6"/>
  <c r="BL87" i="6"/>
  <c r="BM87" i="6"/>
  <c r="BN87" i="6"/>
  <c r="BK88" i="6"/>
  <c r="BL88" i="6"/>
  <c r="BM88" i="6"/>
  <c r="BN88" i="6"/>
  <c r="BK89" i="6"/>
  <c r="BL89" i="6"/>
  <c r="BM89" i="6"/>
  <c r="BN89" i="6"/>
  <c r="BK90" i="6"/>
  <c r="BL90" i="6"/>
  <c r="BM90" i="6"/>
  <c r="BN90" i="6"/>
  <c r="BK91" i="6"/>
  <c r="BL91" i="6"/>
  <c r="BM91" i="6"/>
  <c r="BN91" i="6"/>
  <c r="BK92" i="6"/>
  <c r="BL92" i="6"/>
  <c r="BM92" i="6"/>
  <c r="BN92" i="6"/>
  <c r="BK93" i="6"/>
  <c r="BL93" i="6"/>
  <c r="BM93" i="6"/>
  <c r="BN93" i="6"/>
  <c r="BK94" i="6"/>
  <c r="BL94" i="6"/>
  <c r="BM94" i="6"/>
  <c r="BN94" i="6"/>
  <c r="BK95" i="6"/>
  <c r="BL95" i="6"/>
  <c r="BM95" i="6"/>
  <c r="BN95" i="6"/>
  <c r="BK96" i="6"/>
  <c r="BL96" i="6"/>
  <c r="BM96" i="6"/>
  <c r="BN96" i="6"/>
  <c r="BK97" i="6"/>
  <c r="BL97" i="6"/>
  <c r="BM97" i="6"/>
  <c r="BN97" i="6"/>
  <c r="BK98" i="6"/>
  <c r="BL98" i="6"/>
  <c r="BM98" i="6"/>
  <c r="BN98" i="6"/>
  <c r="BK99" i="6"/>
  <c r="BL99" i="6"/>
  <c r="BM99" i="6"/>
  <c r="BN99" i="6"/>
  <c r="BK100" i="6"/>
  <c r="BL100" i="6"/>
  <c r="BM100" i="6"/>
  <c r="BN100" i="6"/>
  <c r="BK101" i="6"/>
  <c r="BL101" i="6"/>
  <c r="BM101" i="6"/>
  <c r="BN101" i="6"/>
  <c r="BK102" i="6"/>
  <c r="BL102" i="6"/>
  <c r="BM102" i="6"/>
  <c r="BN102" i="6"/>
  <c r="BK103" i="6"/>
  <c r="BL103" i="6"/>
  <c r="BM103" i="6"/>
  <c r="BN103" i="6"/>
  <c r="BK104" i="6"/>
  <c r="BL104" i="6"/>
  <c r="BM104" i="6"/>
  <c r="BN104" i="6"/>
  <c r="BK105" i="6"/>
  <c r="BL105" i="6"/>
  <c r="BM105" i="6"/>
  <c r="BN105" i="6"/>
  <c r="BK106" i="6"/>
  <c r="BL106" i="6"/>
  <c r="BM106" i="6"/>
  <c r="BN106" i="6"/>
  <c r="BK107" i="6"/>
  <c r="BL107" i="6"/>
  <c r="BM107" i="6"/>
  <c r="BN107" i="6"/>
  <c r="BK108" i="6"/>
  <c r="BL108" i="6"/>
  <c r="BM108" i="6"/>
  <c r="BN108" i="6"/>
  <c r="BK109" i="6"/>
  <c r="BL109" i="6"/>
  <c r="BM109" i="6"/>
  <c r="BN109" i="6"/>
  <c r="BK110" i="6"/>
  <c r="BL110" i="6"/>
  <c r="BM110" i="6"/>
  <c r="BN110" i="6"/>
  <c r="BK111" i="6"/>
  <c r="BL111" i="6"/>
  <c r="BM111" i="6"/>
  <c r="BN111" i="6"/>
  <c r="BK112" i="6"/>
  <c r="BL112" i="6"/>
  <c r="BM112" i="6"/>
  <c r="BN112" i="6"/>
  <c r="BK113" i="6"/>
  <c r="BL113" i="6"/>
  <c r="BM113" i="6"/>
  <c r="BN113" i="6"/>
  <c r="BK114" i="6"/>
  <c r="BL114" i="6"/>
  <c r="BM114" i="6"/>
  <c r="BN114" i="6"/>
  <c r="BK115" i="6"/>
  <c r="BL115" i="6"/>
  <c r="BM115" i="6"/>
  <c r="BN115" i="6"/>
  <c r="BK116" i="6"/>
  <c r="BL116" i="6"/>
  <c r="BM116" i="6"/>
  <c r="BN116" i="6"/>
  <c r="BK117" i="6"/>
  <c r="BL117" i="6"/>
  <c r="BM117" i="6"/>
  <c r="BN117" i="6"/>
  <c r="BK118" i="6"/>
  <c r="BL118" i="6"/>
  <c r="BM118" i="6"/>
  <c r="BN118" i="6"/>
  <c r="BK119" i="6"/>
  <c r="BL119" i="6"/>
  <c r="BM119" i="6"/>
  <c r="BN119" i="6"/>
  <c r="BK120" i="6"/>
  <c r="BL120" i="6"/>
  <c r="BM120" i="6"/>
  <c r="BN120" i="6"/>
  <c r="BK121" i="6"/>
  <c r="BL121" i="6"/>
  <c r="BM121" i="6"/>
  <c r="BN121" i="6"/>
  <c r="BK122" i="6"/>
  <c r="BL122" i="6"/>
  <c r="BM122" i="6"/>
  <c r="BN122" i="6"/>
  <c r="BK123" i="6"/>
  <c r="BL123" i="6"/>
  <c r="BM123" i="6"/>
  <c r="BN123" i="6"/>
  <c r="BK124" i="6"/>
  <c r="BL124" i="6"/>
  <c r="BM124" i="6"/>
  <c r="BN124" i="6"/>
  <c r="BK125" i="6"/>
  <c r="BL125" i="6"/>
  <c r="BM125" i="6"/>
  <c r="BN125" i="6"/>
  <c r="BK126" i="6"/>
  <c r="BL126" i="6"/>
  <c r="BM126" i="6"/>
  <c r="BN126" i="6"/>
  <c r="BK127" i="6"/>
  <c r="BL127" i="6"/>
  <c r="BM127" i="6"/>
  <c r="BN127" i="6"/>
  <c r="BK128" i="6"/>
  <c r="BL128" i="6"/>
  <c r="BM128" i="6"/>
  <c r="BN128" i="6"/>
  <c r="BK129" i="6"/>
  <c r="BL129" i="6"/>
  <c r="BM129" i="6"/>
  <c r="BN129" i="6"/>
  <c r="BK130" i="6"/>
  <c r="BL130" i="6"/>
  <c r="BM130" i="6"/>
  <c r="BN130" i="6"/>
  <c r="BK131" i="6"/>
  <c r="BL131" i="6"/>
  <c r="BM131" i="6"/>
  <c r="BN131" i="6"/>
  <c r="BK132" i="6"/>
  <c r="BL132" i="6"/>
  <c r="BM132" i="6"/>
  <c r="BN132" i="6"/>
  <c r="BK133" i="6"/>
  <c r="BL133" i="6"/>
  <c r="BM133" i="6"/>
  <c r="BN133" i="6"/>
  <c r="BK134" i="6"/>
  <c r="BL134" i="6"/>
  <c r="BM134" i="6"/>
  <c r="BN134" i="6"/>
  <c r="BK135" i="6"/>
  <c r="BL135" i="6"/>
  <c r="BM135" i="6"/>
  <c r="BN135" i="6"/>
  <c r="BK136" i="6"/>
  <c r="BL136" i="6"/>
  <c r="BM136" i="6"/>
  <c r="BN136" i="6"/>
  <c r="BK137" i="6"/>
  <c r="BL137" i="6"/>
  <c r="BM137" i="6"/>
  <c r="BN137" i="6"/>
  <c r="BK138" i="6"/>
  <c r="BL138" i="6"/>
  <c r="BM138" i="6"/>
  <c r="BN138" i="6"/>
  <c r="BK139" i="6"/>
  <c r="BL139" i="6"/>
  <c r="BM139" i="6"/>
  <c r="BN139" i="6"/>
  <c r="BK140" i="6"/>
  <c r="BL140" i="6"/>
  <c r="BM140" i="6"/>
  <c r="BN140" i="6"/>
  <c r="BK141" i="6"/>
  <c r="BL141" i="6"/>
  <c r="BM141" i="6"/>
  <c r="BN141" i="6"/>
  <c r="BK142" i="6"/>
  <c r="BL142" i="6"/>
  <c r="BM142" i="6"/>
  <c r="BN142" i="6"/>
  <c r="BK143" i="6"/>
  <c r="BL143" i="6"/>
  <c r="BM143" i="6"/>
  <c r="BN143" i="6"/>
  <c r="BK144" i="6"/>
  <c r="BL144" i="6"/>
  <c r="BM144" i="6"/>
  <c r="BN144" i="6"/>
  <c r="BK145" i="6"/>
  <c r="BL145" i="6"/>
  <c r="BM145" i="6"/>
  <c r="BN145" i="6"/>
  <c r="BK146" i="6"/>
  <c r="BL146" i="6"/>
  <c r="BM146" i="6"/>
  <c r="BN146" i="6"/>
  <c r="BK147" i="6"/>
  <c r="BL147" i="6"/>
  <c r="BM147" i="6"/>
  <c r="BN147" i="6"/>
  <c r="BK148" i="6"/>
  <c r="BL148" i="6"/>
  <c r="BM148" i="6"/>
  <c r="BN148" i="6"/>
  <c r="BK149" i="6"/>
  <c r="BL149" i="6"/>
  <c r="BM149" i="6"/>
  <c r="BN149" i="6"/>
  <c r="BK150" i="6"/>
  <c r="BL150" i="6"/>
  <c r="BM150" i="6"/>
  <c r="BN150" i="6"/>
  <c r="BK151" i="6"/>
  <c r="BL151" i="6"/>
  <c r="BM151" i="6"/>
  <c r="BN151" i="6"/>
  <c r="BK152" i="6"/>
  <c r="BL152" i="6"/>
  <c r="BM152" i="6"/>
  <c r="BN152" i="6"/>
  <c r="BK153" i="6"/>
  <c r="BL153" i="6"/>
  <c r="BM153" i="6"/>
  <c r="BN153" i="6"/>
  <c r="BK154" i="6"/>
  <c r="BL154" i="6"/>
  <c r="BM154" i="6"/>
  <c r="BN154" i="6"/>
  <c r="BK155" i="6"/>
  <c r="BL155" i="6"/>
  <c r="BM155" i="6"/>
  <c r="BN155" i="6"/>
  <c r="BK156" i="6"/>
  <c r="BL156" i="6"/>
  <c r="BM156" i="6"/>
  <c r="BN156" i="6"/>
  <c r="BK157" i="6"/>
  <c r="BL157" i="6"/>
  <c r="BM157" i="6"/>
  <c r="BN157" i="6"/>
  <c r="BK158" i="6"/>
  <c r="BL158" i="6"/>
  <c r="BM158" i="6"/>
  <c r="BN158" i="6"/>
  <c r="BK159" i="6"/>
  <c r="BL159" i="6"/>
  <c r="BM159" i="6"/>
  <c r="BN159" i="6"/>
  <c r="BK160" i="6"/>
  <c r="BL160" i="6"/>
  <c r="BM160" i="6"/>
  <c r="BN160" i="6"/>
  <c r="BK161" i="6"/>
  <c r="BL161" i="6"/>
  <c r="BM161" i="6"/>
  <c r="BN161" i="6"/>
  <c r="BK162" i="6"/>
  <c r="BL162" i="6"/>
  <c r="BM162" i="6"/>
  <c r="BN162" i="6"/>
  <c r="BK163" i="6"/>
  <c r="BL163" i="6"/>
  <c r="BM163" i="6"/>
  <c r="BN163" i="6"/>
  <c r="BK164" i="6"/>
  <c r="BL164" i="6"/>
  <c r="BM164" i="6"/>
  <c r="BN164" i="6"/>
  <c r="BK165" i="6"/>
  <c r="BL165" i="6"/>
  <c r="BM165" i="6"/>
  <c r="BN165" i="6"/>
  <c r="BK166" i="6"/>
  <c r="BL166" i="6"/>
  <c r="BM166" i="6"/>
  <c r="BN166" i="6"/>
  <c r="BK167" i="6"/>
  <c r="BL167" i="6"/>
  <c r="BM167" i="6"/>
  <c r="BN167" i="6"/>
  <c r="BK168" i="6"/>
  <c r="BL168" i="6"/>
  <c r="BM168" i="6"/>
  <c r="BN168" i="6"/>
  <c r="BK169" i="6"/>
  <c r="BL169" i="6"/>
  <c r="BM169" i="6"/>
  <c r="BN169" i="6"/>
  <c r="BK170" i="6"/>
  <c r="BL170" i="6"/>
  <c r="BM170" i="6"/>
  <c r="BN170" i="6"/>
  <c r="BK171" i="6"/>
  <c r="BL171" i="6"/>
  <c r="BM171" i="6"/>
  <c r="BN171" i="6"/>
  <c r="BK172" i="6"/>
  <c r="BL172" i="6"/>
  <c r="BM172" i="6"/>
  <c r="BN172" i="6"/>
  <c r="BK173" i="6"/>
  <c r="BL173" i="6"/>
  <c r="BM173" i="6"/>
  <c r="BN173" i="6"/>
  <c r="BK174" i="6"/>
  <c r="BL174" i="6"/>
  <c r="BM174" i="6"/>
  <c r="BN174" i="6"/>
  <c r="BK175" i="6"/>
  <c r="BL175" i="6"/>
  <c r="BM175" i="6"/>
  <c r="BN175" i="6"/>
  <c r="BK176" i="6"/>
  <c r="BL176" i="6"/>
  <c r="BM176" i="6"/>
  <c r="BN176" i="6"/>
  <c r="BK177" i="6"/>
  <c r="BL177" i="6"/>
  <c r="BM177" i="6"/>
  <c r="BN177" i="6"/>
  <c r="BK178" i="6"/>
  <c r="BL178" i="6"/>
  <c r="BM178" i="6"/>
  <c r="BN178" i="6"/>
  <c r="BK179" i="6"/>
  <c r="BL179" i="6"/>
  <c r="BM179" i="6"/>
  <c r="BN179" i="6"/>
  <c r="BK180" i="6"/>
  <c r="BL180" i="6"/>
  <c r="BM180" i="6"/>
  <c r="BN180" i="6"/>
  <c r="BK181" i="6"/>
  <c r="BL181" i="6"/>
  <c r="BM181" i="6"/>
  <c r="BN181" i="6"/>
  <c r="BK182" i="6"/>
  <c r="BL182" i="6"/>
  <c r="BM182" i="6"/>
  <c r="BN182" i="6"/>
  <c r="BK183" i="6"/>
  <c r="BL183" i="6"/>
  <c r="BM183" i="6"/>
  <c r="BN183" i="6"/>
  <c r="BK184" i="6"/>
  <c r="BL184" i="6"/>
  <c r="BM184" i="6"/>
  <c r="BN184" i="6"/>
  <c r="BK185" i="6"/>
  <c r="BL185" i="6"/>
  <c r="BM185" i="6"/>
  <c r="BN185" i="6"/>
  <c r="BK186" i="6"/>
  <c r="BL186" i="6"/>
  <c r="BM186" i="6"/>
  <c r="BN186" i="6"/>
  <c r="BK187" i="6"/>
  <c r="BL187" i="6"/>
  <c r="BM187" i="6"/>
  <c r="BN187" i="6"/>
  <c r="BK188" i="6"/>
  <c r="BL188" i="6"/>
  <c r="BM188" i="6"/>
  <c r="BN188" i="6"/>
  <c r="BK189" i="6"/>
  <c r="BL189" i="6"/>
  <c r="BM189" i="6"/>
  <c r="BN189" i="6"/>
  <c r="BK190" i="6"/>
  <c r="BL190" i="6"/>
  <c r="BM190" i="6"/>
  <c r="BN190" i="6"/>
  <c r="BK191" i="6"/>
  <c r="BL191" i="6"/>
  <c r="BM191" i="6"/>
  <c r="BN191" i="6"/>
  <c r="BK192" i="6"/>
  <c r="BL192" i="6"/>
  <c r="BM192" i="6"/>
  <c r="BN192" i="6"/>
  <c r="BK193" i="6"/>
  <c r="BL193" i="6"/>
  <c r="BM193" i="6"/>
  <c r="BN193" i="6"/>
  <c r="BK194" i="6"/>
  <c r="BL194" i="6"/>
  <c r="BM194" i="6"/>
  <c r="BN194" i="6"/>
  <c r="BK195" i="6"/>
  <c r="BL195" i="6"/>
  <c r="BM195" i="6"/>
  <c r="BN195" i="6"/>
  <c r="BK196" i="6"/>
  <c r="BL196" i="6"/>
  <c r="BM196" i="6"/>
  <c r="BN196" i="6"/>
  <c r="BK197" i="6"/>
  <c r="BL197" i="6"/>
  <c r="BM197" i="6"/>
  <c r="BN197" i="6"/>
  <c r="BK198" i="6"/>
  <c r="BL198" i="6"/>
  <c r="BM198" i="6"/>
  <c r="BN198" i="6"/>
  <c r="BK199" i="6"/>
  <c r="BL199" i="6"/>
  <c r="BM199" i="6"/>
  <c r="BN199" i="6"/>
  <c r="BK200" i="6"/>
  <c r="BL200" i="6"/>
  <c r="BM200" i="6"/>
  <c r="BN200" i="6"/>
  <c r="BK201" i="6"/>
  <c r="BL201" i="6"/>
  <c r="BM201" i="6"/>
  <c r="BN201" i="6"/>
  <c r="BK202" i="6"/>
  <c r="BL202" i="6"/>
  <c r="BM202" i="6"/>
  <c r="BN202" i="6"/>
  <c r="BK203" i="6"/>
  <c r="BL203" i="6"/>
  <c r="BM203" i="6"/>
  <c r="BN203" i="6"/>
  <c r="BK204" i="6"/>
  <c r="BL204" i="6"/>
  <c r="BM204" i="6"/>
  <c r="BN204" i="6"/>
  <c r="BK205" i="6"/>
  <c r="BL205" i="6"/>
  <c r="BM205" i="6"/>
  <c r="BN205" i="6"/>
  <c r="BK206" i="6"/>
  <c r="BL206" i="6"/>
  <c r="BM206" i="6"/>
  <c r="BN206" i="6"/>
  <c r="BK207" i="6"/>
  <c r="BL207" i="6"/>
  <c r="BM207" i="6"/>
  <c r="BN207" i="6"/>
  <c r="BK208" i="6"/>
  <c r="BL208" i="6"/>
  <c r="BM208" i="6"/>
  <c r="BN208" i="6"/>
  <c r="BK209" i="6"/>
  <c r="BL209" i="6"/>
  <c r="BM209" i="6"/>
  <c r="BN209" i="6"/>
  <c r="BK210" i="6"/>
  <c r="BL210" i="6"/>
  <c r="BM210" i="6"/>
  <c r="BN210" i="6"/>
  <c r="BK211" i="6"/>
  <c r="BL211" i="6"/>
  <c r="BM211" i="6"/>
  <c r="BN211" i="6"/>
  <c r="BK212" i="6"/>
  <c r="BL212" i="6"/>
  <c r="BM212" i="6"/>
  <c r="BN212" i="6"/>
  <c r="BK213" i="6"/>
  <c r="BL213" i="6"/>
  <c r="BM213" i="6"/>
  <c r="BN213" i="6"/>
  <c r="BK214" i="6"/>
  <c r="BL214" i="6"/>
  <c r="BM214" i="6"/>
  <c r="BN214" i="6"/>
  <c r="BK215" i="6"/>
  <c r="BL215" i="6"/>
  <c r="BM215" i="6"/>
  <c r="BN215" i="6"/>
  <c r="BK216" i="6"/>
  <c r="BL216" i="6"/>
  <c r="BM216" i="6"/>
  <c r="BN216" i="6"/>
  <c r="BK217" i="6"/>
  <c r="BL217" i="6"/>
  <c r="BM217" i="6"/>
  <c r="BN217" i="6"/>
  <c r="BK218" i="6"/>
  <c r="BL218" i="6"/>
  <c r="BM218" i="6"/>
  <c r="BN218" i="6"/>
  <c r="BK219" i="6"/>
  <c r="BL219" i="6"/>
  <c r="BM219" i="6"/>
  <c r="BN219" i="6"/>
  <c r="BK220" i="6"/>
  <c r="BL220" i="6"/>
  <c r="BM220" i="6"/>
  <c r="BN220" i="6"/>
  <c r="BK221" i="6"/>
  <c r="BL221" i="6"/>
  <c r="BM221" i="6"/>
  <c r="BN221" i="6"/>
  <c r="BK222" i="6"/>
  <c r="BL222" i="6"/>
  <c r="BM222" i="6"/>
  <c r="BN222" i="6"/>
  <c r="BK223" i="6"/>
  <c r="BL223" i="6"/>
  <c r="BM223" i="6"/>
  <c r="BN223" i="6"/>
  <c r="BK224" i="6"/>
  <c r="BL224" i="6"/>
  <c r="BM224" i="6"/>
  <c r="BN224" i="6"/>
  <c r="BK225" i="6"/>
  <c r="BL225" i="6"/>
  <c r="BM225" i="6"/>
  <c r="BN225" i="6"/>
  <c r="BK226" i="6"/>
  <c r="BL226" i="6"/>
  <c r="BM226" i="6"/>
  <c r="BN226" i="6"/>
  <c r="BK227" i="6"/>
  <c r="BL227" i="6"/>
  <c r="BM227" i="6"/>
  <c r="BN227" i="6"/>
  <c r="BK13" i="6"/>
  <c r="BN13" i="6"/>
  <c r="BN12" i="6"/>
  <c r="BS12" i="6" s="1"/>
  <c r="BM13" i="6"/>
  <c r="BM12" i="6"/>
  <c r="BR12" i="6" s="1"/>
  <c r="BL13" i="6"/>
  <c r="BQ13" i="6" s="1"/>
  <c r="BL12" i="6"/>
  <c r="BQ12" i="6" s="1"/>
  <c r="BK12" i="6"/>
  <c r="BP12" i="6" s="1"/>
  <c r="B200" i="6"/>
  <c r="C200" i="6"/>
  <c r="D200" i="6"/>
  <c r="E200" i="6"/>
  <c r="F200" i="6"/>
  <c r="G200" i="6"/>
  <c r="H200" i="6"/>
  <c r="I200" i="6"/>
  <c r="J200" i="6"/>
  <c r="K200" i="6"/>
  <c r="L200" i="6"/>
  <c r="M200" i="6"/>
  <c r="N200" i="6"/>
  <c r="O200" i="6"/>
  <c r="P200" i="6"/>
  <c r="Q200" i="6"/>
  <c r="R200" i="6"/>
  <c r="S200" i="6"/>
  <c r="T200" i="6"/>
  <c r="U200" i="6"/>
  <c r="V200" i="6"/>
  <c r="W200" i="6"/>
  <c r="X200" i="6"/>
  <c r="Y200" i="6"/>
  <c r="Z200" i="6"/>
  <c r="AA200" i="6"/>
  <c r="AB200" i="6"/>
  <c r="AC200" i="6"/>
  <c r="AD200" i="6"/>
  <c r="AE200" i="6"/>
  <c r="AF200" i="6"/>
  <c r="AG200" i="6"/>
  <c r="AH200" i="6"/>
  <c r="AI200" i="6"/>
  <c r="AJ200" i="6"/>
  <c r="AK200" i="6"/>
  <c r="AL200" i="6"/>
  <c r="AM200" i="6"/>
  <c r="AN200" i="6"/>
  <c r="AO200" i="6"/>
  <c r="AP200" i="6"/>
  <c r="AQ200" i="6"/>
  <c r="AR200" i="6"/>
  <c r="AS200" i="6"/>
  <c r="AT200" i="6"/>
  <c r="AU200" i="6"/>
  <c r="AV200" i="6"/>
  <c r="AW200" i="6"/>
  <c r="AX200" i="6"/>
  <c r="AY200" i="6"/>
  <c r="AZ200" i="6"/>
  <c r="BA200" i="6"/>
  <c r="BB200" i="6"/>
  <c r="BC200" i="6"/>
  <c r="BD200" i="6"/>
  <c r="BE200" i="6"/>
  <c r="BF200" i="6"/>
  <c r="BG200" i="6"/>
  <c r="BH200" i="6"/>
  <c r="BI200" i="6"/>
  <c r="B201" i="6"/>
  <c r="C201" i="6"/>
  <c r="D201" i="6"/>
  <c r="E201" i="6"/>
  <c r="F201" i="6"/>
  <c r="G201" i="6"/>
  <c r="H201" i="6"/>
  <c r="I201" i="6"/>
  <c r="J201" i="6"/>
  <c r="K201" i="6"/>
  <c r="L201" i="6"/>
  <c r="M201" i="6"/>
  <c r="N201" i="6"/>
  <c r="O201" i="6"/>
  <c r="P201" i="6"/>
  <c r="Q201" i="6"/>
  <c r="R201" i="6"/>
  <c r="S201" i="6"/>
  <c r="T201" i="6"/>
  <c r="U201" i="6"/>
  <c r="V201" i="6"/>
  <c r="W201" i="6"/>
  <c r="X201" i="6"/>
  <c r="Y201" i="6"/>
  <c r="Z201" i="6"/>
  <c r="AA201" i="6"/>
  <c r="AB201" i="6"/>
  <c r="AC201" i="6"/>
  <c r="AD201" i="6"/>
  <c r="AE201" i="6"/>
  <c r="AF201" i="6"/>
  <c r="AG201" i="6"/>
  <c r="AH201" i="6"/>
  <c r="AI201" i="6"/>
  <c r="AJ201" i="6"/>
  <c r="AK201" i="6"/>
  <c r="AL201" i="6"/>
  <c r="AM201" i="6"/>
  <c r="AN201" i="6"/>
  <c r="AO201" i="6"/>
  <c r="AP201" i="6"/>
  <c r="AQ201" i="6"/>
  <c r="AR201" i="6"/>
  <c r="AS201" i="6"/>
  <c r="AT201" i="6"/>
  <c r="AU201" i="6"/>
  <c r="AV201" i="6"/>
  <c r="AW201" i="6"/>
  <c r="AX201" i="6"/>
  <c r="AY201" i="6"/>
  <c r="AZ201" i="6"/>
  <c r="BA201" i="6"/>
  <c r="BB201" i="6"/>
  <c r="BC201" i="6"/>
  <c r="BD201" i="6"/>
  <c r="BE201" i="6"/>
  <c r="BF201" i="6"/>
  <c r="BG201" i="6"/>
  <c r="BH201" i="6"/>
  <c r="BI201" i="6"/>
  <c r="B202" i="6"/>
  <c r="C202" i="6"/>
  <c r="D202" i="6"/>
  <c r="E202" i="6"/>
  <c r="F202" i="6"/>
  <c r="G202" i="6"/>
  <c r="H202" i="6"/>
  <c r="I202" i="6"/>
  <c r="J202" i="6"/>
  <c r="K202" i="6"/>
  <c r="L202" i="6"/>
  <c r="M202" i="6"/>
  <c r="N202" i="6"/>
  <c r="O202" i="6"/>
  <c r="P202" i="6"/>
  <c r="Q202" i="6"/>
  <c r="R202" i="6"/>
  <c r="S202" i="6"/>
  <c r="T202" i="6"/>
  <c r="U202" i="6"/>
  <c r="V202" i="6"/>
  <c r="W202" i="6"/>
  <c r="X202" i="6"/>
  <c r="Y202" i="6"/>
  <c r="Z202" i="6"/>
  <c r="AA202" i="6"/>
  <c r="AB202" i="6"/>
  <c r="AC202" i="6"/>
  <c r="AD202" i="6"/>
  <c r="AE202" i="6"/>
  <c r="AF202" i="6"/>
  <c r="AG202" i="6"/>
  <c r="AH202" i="6"/>
  <c r="AI202" i="6"/>
  <c r="AJ202" i="6"/>
  <c r="AK202" i="6"/>
  <c r="AL202" i="6"/>
  <c r="AM202" i="6"/>
  <c r="AN202" i="6"/>
  <c r="AO202" i="6"/>
  <c r="AP202" i="6"/>
  <c r="AQ202" i="6"/>
  <c r="AR202" i="6"/>
  <c r="AS202" i="6"/>
  <c r="AT202" i="6"/>
  <c r="AU202" i="6"/>
  <c r="AV202" i="6"/>
  <c r="AW202" i="6"/>
  <c r="AX202" i="6"/>
  <c r="AY202" i="6"/>
  <c r="AZ202" i="6"/>
  <c r="BA202" i="6"/>
  <c r="BB202" i="6"/>
  <c r="BC202" i="6"/>
  <c r="BD202" i="6"/>
  <c r="BE202" i="6"/>
  <c r="BF202" i="6"/>
  <c r="BG202" i="6"/>
  <c r="BH202" i="6"/>
  <c r="BI202" i="6"/>
  <c r="B203" i="6"/>
  <c r="C203" i="6"/>
  <c r="D203" i="6"/>
  <c r="E203" i="6"/>
  <c r="F203" i="6"/>
  <c r="G203" i="6"/>
  <c r="H203" i="6"/>
  <c r="I203" i="6"/>
  <c r="J203" i="6"/>
  <c r="K203" i="6"/>
  <c r="L203" i="6"/>
  <c r="M203" i="6"/>
  <c r="N203" i="6"/>
  <c r="O203" i="6"/>
  <c r="P203" i="6"/>
  <c r="Q203" i="6"/>
  <c r="R203" i="6"/>
  <c r="S203" i="6"/>
  <c r="T203" i="6"/>
  <c r="U203" i="6"/>
  <c r="V203" i="6"/>
  <c r="W203" i="6"/>
  <c r="X203" i="6"/>
  <c r="Y203" i="6"/>
  <c r="Z203" i="6"/>
  <c r="AA203" i="6"/>
  <c r="AB203" i="6"/>
  <c r="AC203" i="6"/>
  <c r="AD203" i="6"/>
  <c r="AE203" i="6"/>
  <c r="AF203" i="6"/>
  <c r="AG203" i="6"/>
  <c r="AH203" i="6"/>
  <c r="AI203" i="6"/>
  <c r="AJ203" i="6"/>
  <c r="AK203" i="6"/>
  <c r="AL203" i="6"/>
  <c r="AM203" i="6"/>
  <c r="AN203" i="6"/>
  <c r="AO203" i="6"/>
  <c r="AP203" i="6"/>
  <c r="AQ203" i="6"/>
  <c r="AR203" i="6"/>
  <c r="AS203" i="6"/>
  <c r="AT203" i="6"/>
  <c r="AU203" i="6"/>
  <c r="AV203" i="6"/>
  <c r="AW203" i="6"/>
  <c r="AX203" i="6"/>
  <c r="AY203" i="6"/>
  <c r="AZ203" i="6"/>
  <c r="BA203" i="6"/>
  <c r="BB203" i="6"/>
  <c r="BC203" i="6"/>
  <c r="BD203" i="6"/>
  <c r="BE203" i="6"/>
  <c r="BF203" i="6"/>
  <c r="BG203" i="6"/>
  <c r="BH203" i="6"/>
  <c r="BI203" i="6"/>
  <c r="B204" i="6"/>
  <c r="C204" i="6"/>
  <c r="D204" i="6"/>
  <c r="E204" i="6"/>
  <c r="F204" i="6"/>
  <c r="G204" i="6"/>
  <c r="H204" i="6"/>
  <c r="I204" i="6"/>
  <c r="J204" i="6"/>
  <c r="K204" i="6"/>
  <c r="L204" i="6"/>
  <c r="M204" i="6"/>
  <c r="N204" i="6"/>
  <c r="O204" i="6"/>
  <c r="P204" i="6"/>
  <c r="Q204" i="6"/>
  <c r="R204" i="6"/>
  <c r="S204" i="6"/>
  <c r="T204" i="6"/>
  <c r="U204" i="6"/>
  <c r="V204" i="6"/>
  <c r="W204" i="6"/>
  <c r="X204" i="6"/>
  <c r="Y204" i="6"/>
  <c r="Z204" i="6"/>
  <c r="AA204" i="6"/>
  <c r="AB204" i="6"/>
  <c r="AC204" i="6"/>
  <c r="AD204" i="6"/>
  <c r="AE204" i="6"/>
  <c r="AF204" i="6"/>
  <c r="AG204" i="6"/>
  <c r="AH204" i="6"/>
  <c r="AI204" i="6"/>
  <c r="AJ204" i="6"/>
  <c r="AK204" i="6"/>
  <c r="AL204" i="6"/>
  <c r="AM204" i="6"/>
  <c r="AN204" i="6"/>
  <c r="AO204" i="6"/>
  <c r="AP204" i="6"/>
  <c r="AQ204" i="6"/>
  <c r="AR204" i="6"/>
  <c r="AS204" i="6"/>
  <c r="AT204" i="6"/>
  <c r="AU204" i="6"/>
  <c r="AV204" i="6"/>
  <c r="AW204" i="6"/>
  <c r="AX204" i="6"/>
  <c r="AY204" i="6"/>
  <c r="AZ204" i="6"/>
  <c r="BA204" i="6"/>
  <c r="BB204" i="6"/>
  <c r="BC204" i="6"/>
  <c r="BD204" i="6"/>
  <c r="BE204" i="6"/>
  <c r="BF204" i="6"/>
  <c r="BG204" i="6"/>
  <c r="BH204" i="6"/>
  <c r="BI204" i="6"/>
  <c r="B205" i="6"/>
  <c r="C205" i="6"/>
  <c r="D205" i="6"/>
  <c r="E205" i="6"/>
  <c r="F205" i="6"/>
  <c r="G205" i="6"/>
  <c r="H205" i="6"/>
  <c r="I205" i="6"/>
  <c r="J205" i="6"/>
  <c r="K205" i="6"/>
  <c r="L205" i="6"/>
  <c r="M205" i="6"/>
  <c r="N205" i="6"/>
  <c r="O205" i="6"/>
  <c r="P205" i="6"/>
  <c r="Q205" i="6"/>
  <c r="R205" i="6"/>
  <c r="S205" i="6"/>
  <c r="T205" i="6"/>
  <c r="U205" i="6"/>
  <c r="V205" i="6"/>
  <c r="W205" i="6"/>
  <c r="X205" i="6"/>
  <c r="Y205" i="6"/>
  <c r="Z205" i="6"/>
  <c r="AA205" i="6"/>
  <c r="AB205" i="6"/>
  <c r="AC205" i="6"/>
  <c r="AD205" i="6"/>
  <c r="AE205" i="6"/>
  <c r="AF205" i="6"/>
  <c r="AG205" i="6"/>
  <c r="AH205" i="6"/>
  <c r="AI205" i="6"/>
  <c r="AJ205" i="6"/>
  <c r="AK205" i="6"/>
  <c r="AL205" i="6"/>
  <c r="AM205" i="6"/>
  <c r="AN205" i="6"/>
  <c r="AO205" i="6"/>
  <c r="AP205" i="6"/>
  <c r="AQ205" i="6"/>
  <c r="AR205" i="6"/>
  <c r="AS205" i="6"/>
  <c r="AT205" i="6"/>
  <c r="AU205" i="6"/>
  <c r="AV205" i="6"/>
  <c r="AW205" i="6"/>
  <c r="AX205" i="6"/>
  <c r="AY205" i="6"/>
  <c r="AZ205" i="6"/>
  <c r="BA205" i="6"/>
  <c r="BB205" i="6"/>
  <c r="BC205" i="6"/>
  <c r="BD205" i="6"/>
  <c r="BE205" i="6"/>
  <c r="BF205" i="6"/>
  <c r="BG205" i="6"/>
  <c r="BH205" i="6"/>
  <c r="BI205" i="6"/>
  <c r="B206" i="6"/>
  <c r="C206" i="6"/>
  <c r="D206" i="6"/>
  <c r="E206" i="6"/>
  <c r="F206" i="6"/>
  <c r="G206" i="6"/>
  <c r="H206" i="6"/>
  <c r="I206" i="6"/>
  <c r="J206" i="6"/>
  <c r="K206" i="6"/>
  <c r="L206" i="6"/>
  <c r="M206" i="6"/>
  <c r="N206" i="6"/>
  <c r="O206" i="6"/>
  <c r="P206" i="6"/>
  <c r="Q206" i="6"/>
  <c r="R206" i="6"/>
  <c r="S206" i="6"/>
  <c r="T206" i="6"/>
  <c r="U206" i="6"/>
  <c r="V206" i="6"/>
  <c r="W206" i="6"/>
  <c r="X206" i="6"/>
  <c r="Y206" i="6"/>
  <c r="Z206" i="6"/>
  <c r="AA206" i="6"/>
  <c r="AB206" i="6"/>
  <c r="AC206" i="6"/>
  <c r="AD206" i="6"/>
  <c r="AE206" i="6"/>
  <c r="AF206" i="6"/>
  <c r="AG206" i="6"/>
  <c r="AH206" i="6"/>
  <c r="AI206" i="6"/>
  <c r="AJ206" i="6"/>
  <c r="AK206" i="6"/>
  <c r="AL206" i="6"/>
  <c r="AM206" i="6"/>
  <c r="AN206" i="6"/>
  <c r="AO206" i="6"/>
  <c r="AP206" i="6"/>
  <c r="AQ206" i="6"/>
  <c r="AR206" i="6"/>
  <c r="AS206" i="6"/>
  <c r="AT206" i="6"/>
  <c r="AU206" i="6"/>
  <c r="AV206" i="6"/>
  <c r="AW206" i="6"/>
  <c r="AX206" i="6"/>
  <c r="AY206" i="6"/>
  <c r="AZ206" i="6"/>
  <c r="BA206" i="6"/>
  <c r="BB206" i="6"/>
  <c r="BC206" i="6"/>
  <c r="BD206" i="6"/>
  <c r="BE206" i="6"/>
  <c r="BF206" i="6"/>
  <c r="BG206" i="6"/>
  <c r="BH206" i="6"/>
  <c r="BI206" i="6"/>
  <c r="B207" i="6"/>
  <c r="C207" i="6"/>
  <c r="D207" i="6"/>
  <c r="E207" i="6"/>
  <c r="F207" i="6"/>
  <c r="G207" i="6"/>
  <c r="H207" i="6"/>
  <c r="I207" i="6"/>
  <c r="J207" i="6"/>
  <c r="K207" i="6"/>
  <c r="L207" i="6"/>
  <c r="M207" i="6"/>
  <c r="N207" i="6"/>
  <c r="O207" i="6"/>
  <c r="P207" i="6"/>
  <c r="Q207" i="6"/>
  <c r="R207" i="6"/>
  <c r="S207" i="6"/>
  <c r="T207" i="6"/>
  <c r="U207" i="6"/>
  <c r="V207" i="6"/>
  <c r="W207" i="6"/>
  <c r="X207" i="6"/>
  <c r="Y207" i="6"/>
  <c r="Z207" i="6"/>
  <c r="AA207" i="6"/>
  <c r="AB207" i="6"/>
  <c r="AC207" i="6"/>
  <c r="AD207" i="6"/>
  <c r="AE207" i="6"/>
  <c r="AF207" i="6"/>
  <c r="AG207" i="6"/>
  <c r="AH207" i="6"/>
  <c r="AI207" i="6"/>
  <c r="AJ207" i="6"/>
  <c r="AK207" i="6"/>
  <c r="AL207" i="6"/>
  <c r="AM207" i="6"/>
  <c r="AN207" i="6"/>
  <c r="AO207" i="6"/>
  <c r="AP207" i="6"/>
  <c r="AQ207" i="6"/>
  <c r="AR207" i="6"/>
  <c r="AS207" i="6"/>
  <c r="AT207" i="6"/>
  <c r="AU207" i="6"/>
  <c r="AV207" i="6"/>
  <c r="AW207" i="6"/>
  <c r="AX207" i="6"/>
  <c r="AY207" i="6"/>
  <c r="AZ207" i="6"/>
  <c r="BA207" i="6"/>
  <c r="BB207" i="6"/>
  <c r="BC207" i="6"/>
  <c r="BD207" i="6"/>
  <c r="BE207" i="6"/>
  <c r="BF207" i="6"/>
  <c r="BG207" i="6"/>
  <c r="BH207" i="6"/>
  <c r="BI207" i="6"/>
  <c r="B208" i="6"/>
  <c r="C208" i="6"/>
  <c r="D208" i="6"/>
  <c r="E208" i="6"/>
  <c r="F208" i="6"/>
  <c r="G208" i="6"/>
  <c r="H208" i="6"/>
  <c r="I208" i="6"/>
  <c r="J208" i="6"/>
  <c r="K208" i="6"/>
  <c r="L208" i="6"/>
  <c r="M208" i="6"/>
  <c r="N208" i="6"/>
  <c r="O208" i="6"/>
  <c r="P208" i="6"/>
  <c r="Q208" i="6"/>
  <c r="R208" i="6"/>
  <c r="S208" i="6"/>
  <c r="T208" i="6"/>
  <c r="U208" i="6"/>
  <c r="V208" i="6"/>
  <c r="W208" i="6"/>
  <c r="X208" i="6"/>
  <c r="Y208" i="6"/>
  <c r="Z208" i="6"/>
  <c r="AA208" i="6"/>
  <c r="AB208" i="6"/>
  <c r="AC208" i="6"/>
  <c r="AD208" i="6"/>
  <c r="AE208" i="6"/>
  <c r="AF208" i="6"/>
  <c r="AG208" i="6"/>
  <c r="AH208" i="6"/>
  <c r="AI208" i="6"/>
  <c r="AJ208" i="6"/>
  <c r="AK208" i="6"/>
  <c r="AL208" i="6"/>
  <c r="AM208" i="6"/>
  <c r="AN208" i="6"/>
  <c r="AO208" i="6"/>
  <c r="AP208" i="6"/>
  <c r="AQ208" i="6"/>
  <c r="AR208" i="6"/>
  <c r="AS208" i="6"/>
  <c r="AT208" i="6"/>
  <c r="AU208" i="6"/>
  <c r="AV208" i="6"/>
  <c r="AW208" i="6"/>
  <c r="AX208" i="6"/>
  <c r="AY208" i="6"/>
  <c r="AZ208" i="6"/>
  <c r="BA208" i="6"/>
  <c r="BB208" i="6"/>
  <c r="BC208" i="6"/>
  <c r="BD208" i="6"/>
  <c r="BE208" i="6"/>
  <c r="BF208" i="6"/>
  <c r="BG208" i="6"/>
  <c r="BH208" i="6"/>
  <c r="BI208" i="6"/>
  <c r="B209" i="6"/>
  <c r="C209" i="6"/>
  <c r="D209" i="6"/>
  <c r="E209" i="6"/>
  <c r="F209" i="6"/>
  <c r="G209" i="6"/>
  <c r="H209" i="6"/>
  <c r="I209" i="6"/>
  <c r="J209" i="6"/>
  <c r="K209" i="6"/>
  <c r="L209" i="6"/>
  <c r="M209" i="6"/>
  <c r="N209" i="6"/>
  <c r="O209" i="6"/>
  <c r="P209" i="6"/>
  <c r="Q209" i="6"/>
  <c r="R209" i="6"/>
  <c r="S209" i="6"/>
  <c r="T209" i="6"/>
  <c r="U209" i="6"/>
  <c r="V209" i="6"/>
  <c r="W209" i="6"/>
  <c r="X209" i="6"/>
  <c r="Y209" i="6"/>
  <c r="Z209" i="6"/>
  <c r="AA209" i="6"/>
  <c r="AB209" i="6"/>
  <c r="AC209" i="6"/>
  <c r="AD209" i="6"/>
  <c r="AE209" i="6"/>
  <c r="AF209" i="6"/>
  <c r="AG209" i="6"/>
  <c r="AH209" i="6"/>
  <c r="AI209" i="6"/>
  <c r="AJ209" i="6"/>
  <c r="AK209" i="6"/>
  <c r="AL209" i="6"/>
  <c r="AM209" i="6"/>
  <c r="AN209" i="6"/>
  <c r="AO209" i="6"/>
  <c r="AP209" i="6"/>
  <c r="AQ209" i="6"/>
  <c r="AR209" i="6"/>
  <c r="AS209" i="6"/>
  <c r="AT209" i="6"/>
  <c r="AU209" i="6"/>
  <c r="AV209" i="6"/>
  <c r="AW209" i="6"/>
  <c r="AX209" i="6"/>
  <c r="AY209" i="6"/>
  <c r="AZ209" i="6"/>
  <c r="BA209" i="6"/>
  <c r="BB209" i="6"/>
  <c r="BC209" i="6"/>
  <c r="BD209" i="6"/>
  <c r="BE209" i="6"/>
  <c r="BF209" i="6"/>
  <c r="BG209" i="6"/>
  <c r="BH209" i="6"/>
  <c r="BI209" i="6"/>
  <c r="B210" i="6"/>
  <c r="C210" i="6"/>
  <c r="D210" i="6"/>
  <c r="E210" i="6"/>
  <c r="F210" i="6"/>
  <c r="G210" i="6"/>
  <c r="H210" i="6"/>
  <c r="I210" i="6"/>
  <c r="J210" i="6"/>
  <c r="K210" i="6"/>
  <c r="L210" i="6"/>
  <c r="M210" i="6"/>
  <c r="N210" i="6"/>
  <c r="O210" i="6"/>
  <c r="P210" i="6"/>
  <c r="Q210" i="6"/>
  <c r="R210" i="6"/>
  <c r="S210" i="6"/>
  <c r="T210" i="6"/>
  <c r="U210" i="6"/>
  <c r="V210" i="6"/>
  <c r="W210" i="6"/>
  <c r="X210" i="6"/>
  <c r="Y210" i="6"/>
  <c r="Z210" i="6"/>
  <c r="AA210" i="6"/>
  <c r="AB210" i="6"/>
  <c r="AC210" i="6"/>
  <c r="AD210" i="6"/>
  <c r="AE210" i="6"/>
  <c r="AF210" i="6"/>
  <c r="AG210" i="6"/>
  <c r="AH210" i="6"/>
  <c r="AI210" i="6"/>
  <c r="AJ210" i="6"/>
  <c r="AK210" i="6"/>
  <c r="AL210" i="6"/>
  <c r="AM210" i="6"/>
  <c r="AN210" i="6"/>
  <c r="AO210" i="6"/>
  <c r="AP210" i="6"/>
  <c r="AQ210" i="6"/>
  <c r="AR210" i="6"/>
  <c r="AS210" i="6"/>
  <c r="AT210" i="6"/>
  <c r="AU210" i="6"/>
  <c r="AV210" i="6"/>
  <c r="AW210" i="6"/>
  <c r="AX210" i="6"/>
  <c r="AY210" i="6"/>
  <c r="AZ210" i="6"/>
  <c r="BA210" i="6"/>
  <c r="BB210" i="6"/>
  <c r="BC210" i="6"/>
  <c r="BD210" i="6"/>
  <c r="BE210" i="6"/>
  <c r="BF210" i="6"/>
  <c r="BG210" i="6"/>
  <c r="BH210" i="6"/>
  <c r="BI210" i="6"/>
  <c r="B211" i="6"/>
  <c r="C211" i="6"/>
  <c r="D211" i="6"/>
  <c r="E211" i="6"/>
  <c r="F211" i="6"/>
  <c r="G211" i="6"/>
  <c r="H211" i="6"/>
  <c r="I211" i="6"/>
  <c r="J211" i="6"/>
  <c r="K211" i="6"/>
  <c r="L211" i="6"/>
  <c r="M211" i="6"/>
  <c r="N211" i="6"/>
  <c r="O211" i="6"/>
  <c r="P211" i="6"/>
  <c r="Q211" i="6"/>
  <c r="R211" i="6"/>
  <c r="S211" i="6"/>
  <c r="T211" i="6"/>
  <c r="U211" i="6"/>
  <c r="V211" i="6"/>
  <c r="W211" i="6"/>
  <c r="X211" i="6"/>
  <c r="Y211" i="6"/>
  <c r="Z211" i="6"/>
  <c r="AA211" i="6"/>
  <c r="AB211" i="6"/>
  <c r="AC211" i="6"/>
  <c r="AD211" i="6"/>
  <c r="AE211" i="6"/>
  <c r="AF211" i="6"/>
  <c r="AG211" i="6"/>
  <c r="AH211" i="6"/>
  <c r="AI211" i="6"/>
  <c r="AJ211" i="6"/>
  <c r="AK211" i="6"/>
  <c r="AL211" i="6"/>
  <c r="AM211" i="6"/>
  <c r="AN211" i="6"/>
  <c r="AO211" i="6"/>
  <c r="AP211" i="6"/>
  <c r="AQ211" i="6"/>
  <c r="AR211" i="6"/>
  <c r="AS211" i="6"/>
  <c r="AT211" i="6"/>
  <c r="AU211" i="6"/>
  <c r="AV211" i="6"/>
  <c r="AW211" i="6"/>
  <c r="AX211" i="6"/>
  <c r="AY211" i="6"/>
  <c r="AZ211" i="6"/>
  <c r="BA211" i="6"/>
  <c r="BB211" i="6"/>
  <c r="BC211" i="6"/>
  <c r="BD211" i="6"/>
  <c r="BE211" i="6"/>
  <c r="BF211" i="6"/>
  <c r="BG211" i="6"/>
  <c r="BH211" i="6"/>
  <c r="BI211" i="6"/>
  <c r="B212" i="6"/>
  <c r="C212" i="6"/>
  <c r="D212" i="6"/>
  <c r="E212" i="6"/>
  <c r="F212" i="6"/>
  <c r="G212" i="6"/>
  <c r="H212" i="6"/>
  <c r="I212" i="6"/>
  <c r="J212" i="6"/>
  <c r="K212" i="6"/>
  <c r="L212" i="6"/>
  <c r="M212" i="6"/>
  <c r="N212" i="6"/>
  <c r="O212" i="6"/>
  <c r="P212" i="6"/>
  <c r="Q212" i="6"/>
  <c r="R212" i="6"/>
  <c r="S212" i="6"/>
  <c r="T212" i="6"/>
  <c r="U212" i="6"/>
  <c r="V212" i="6"/>
  <c r="W212" i="6"/>
  <c r="X212" i="6"/>
  <c r="Y212" i="6"/>
  <c r="Z212" i="6"/>
  <c r="AA212" i="6"/>
  <c r="AB212" i="6"/>
  <c r="AC212" i="6"/>
  <c r="AD212" i="6"/>
  <c r="AE212" i="6"/>
  <c r="AF212" i="6"/>
  <c r="AG212" i="6"/>
  <c r="AH212" i="6"/>
  <c r="AI212" i="6"/>
  <c r="AJ212" i="6"/>
  <c r="AK212" i="6"/>
  <c r="AL212" i="6"/>
  <c r="AM212" i="6"/>
  <c r="AN212" i="6"/>
  <c r="AO212" i="6"/>
  <c r="AP212" i="6"/>
  <c r="AQ212" i="6"/>
  <c r="AR212" i="6"/>
  <c r="AS212" i="6"/>
  <c r="AT212" i="6"/>
  <c r="AU212" i="6"/>
  <c r="AV212" i="6"/>
  <c r="AW212" i="6"/>
  <c r="AX212" i="6"/>
  <c r="AY212" i="6"/>
  <c r="AZ212" i="6"/>
  <c r="BA212" i="6"/>
  <c r="BB212" i="6"/>
  <c r="BC212" i="6"/>
  <c r="BD212" i="6"/>
  <c r="BE212" i="6"/>
  <c r="BF212" i="6"/>
  <c r="BG212" i="6"/>
  <c r="BH212" i="6"/>
  <c r="BI212" i="6"/>
  <c r="B213" i="6"/>
  <c r="C213" i="6"/>
  <c r="D213" i="6"/>
  <c r="E213" i="6"/>
  <c r="F213" i="6"/>
  <c r="G213" i="6"/>
  <c r="H213" i="6"/>
  <c r="I213" i="6"/>
  <c r="J213" i="6"/>
  <c r="K213" i="6"/>
  <c r="L213" i="6"/>
  <c r="M213" i="6"/>
  <c r="N213" i="6"/>
  <c r="O213" i="6"/>
  <c r="P213" i="6"/>
  <c r="Q213" i="6"/>
  <c r="R213" i="6"/>
  <c r="S213" i="6"/>
  <c r="T213" i="6"/>
  <c r="U213" i="6"/>
  <c r="V213" i="6"/>
  <c r="W213" i="6"/>
  <c r="X213" i="6"/>
  <c r="Y213" i="6"/>
  <c r="Z213" i="6"/>
  <c r="AA213" i="6"/>
  <c r="AB213" i="6"/>
  <c r="AC213" i="6"/>
  <c r="AD213" i="6"/>
  <c r="AE213" i="6"/>
  <c r="AF213" i="6"/>
  <c r="AG213" i="6"/>
  <c r="AH213" i="6"/>
  <c r="AI213" i="6"/>
  <c r="AJ213" i="6"/>
  <c r="AK213" i="6"/>
  <c r="AL213" i="6"/>
  <c r="AM213" i="6"/>
  <c r="AN213" i="6"/>
  <c r="AO213" i="6"/>
  <c r="AP213" i="6"/>
  <c r="AQ213" i="6"/>
  <c r="AR213" i="6"/>
  <c r="AS213" i="6"/>
  <c r="AT213" i="6"/>
  <c r="AU213" i="6"/>
  <c r="AV213" i="6"/>
  <c r="AW213" i="6"/>
  <c r="AX213" i="6"/>
  <c r="AY213" i="6"/>
  <c r="AZ213" i="6"/>
  <c r="BA213" i="6"/>
  <c r="BB213" i="6"/>
  <c r="BC213" i="6"/>
  <c r="BD213" i="6"/>
  <c r="BE213" i="6"/>
  <c r="BF213" i="6"/>
  <c r="BG213" i="6"/>
  <c r="BH213" i="6"/>
  <c r="BI213" i="6"/>
  <c r="B214" i="6"/>
  <c r="C214" i="6"/>
  <c r="D214" i="6"/>
  <c r="E214" i="6"/>
  <c r="F214" i="6"/>
  <c r="G214" i="6"/>
  <c r="H214" i="6"/>
  <c r="I214" i="6"/>
  <c r="J214" i="6"/>
  <c r="K214" i="6"/>
  <c r="L214" i="6"/>
  <c r="M214" i="6"/>
  <c r="N214" i="6"/>
  <c r="O214" i="6"/>
  <c r="P214" i="6"/>
  <c r="Q214" i="6"/>
  <c r="R214" i="6"/>
  <c r="S214" i="6"/>
  <c r="T214" i="6"/>
  <c r="U214" i="6"/>
  <c r="V214" i="6"/>
  <c r="W214" i="6"/>
  <c r="X214" i="6"/>
  <c r="Y214" i="6"/>
  <c r="Z214" i="6"/>
  <c r="AA214" i="6"/>
  <c r="AB214" i="6"/>
  <c r="AC214" i="6"/>
  <c r="AD214" i="6"/>
  <c r="AE214" i="6"/>
  <c r="AF214" i="6"/>
  <c r="AG214" i="6"/>
  <c r="AH214" i="6"/>
  <c r="AI214" i="6"/>
  <c r="AJ214" i="6"/>
  <c r="AK214" i="6"/>
  <c r="AL214" i="6"/>
  <c r="AM214" i="6"/>
  <c r="AN214" i="6"/>
  <c r="AO214" i="6"/>
  <c r="AP214" i="6"/>
  <c r="AQ214" i="6"/>
  <c r="AR214" i="6"/>
  <c r="AS214" i="6"/>
  <c r="AT214" i="6"/>
  <c r="AU214" i="6"/>
  <c r="AV214" i="6"/>
  <c r="AW214" i="6"/>
  <c r="AX214" i="6"/>
  <c r="AY214" i="6"/>
  <c r="AZ214" i="6"/>
  <c r="BA214" i="6"/>
  <c r="BB214" i="6"/>
  <c r="BC214" i="6"/>
  <c r="BD214" i="6"/>
  <c r="BE214" i="6"/>
  <c r="BF214" i="6"/>
  <c r="BG214" i="6"/>
  <c r="BH214" i="6"/>
  <c r="BI214" i="6"/>
  <c r="B215" i="6"/>
  <c r="C215" i="6"/>
  <c r="D215" i="6"/>
  <c r="E215" i="6"/>
  <c r="F215" i="6"/>
  <c r="G215" i="6"/>
  <c r="H215" i="6"/>
  <c r="I215" i="6"/>
  <c r="J215" i="6"/>
  <c r="K215" i="6"/>
  <c r="L215" i="6"/>
  <c r="M215" i="6"/>
  <c r="N215" i="6"/>
  <c r="O215" i="6"/>
  <c r="P215" i="6"/>
  <c r="Q215" i="6"/>
  <c r="R215" i="6"/>
  <c r="S215" i="6"/>
  <c r="T215" i="6"/>
  <c r="U215" i="6"/>
  <c r="V215" i="6"/>
  <c r="W215" i="6"/>
  <c r="X215" i="6"/>
  <c r="Y215" i="6"/>
  <c r="Z215" i="6"/>
  <c r="AA215" i="6"/>
  <c r="AB215" i="6"/>
  <c r="AC215" i="6"/>
  <c r="AD215" i="6"/>
  <c r="AE215" i="6"/>
  <c r="AF215" i="6"/>
  <c r="AG215" i="6"/>
  <c r="AH215" i="6"/>
  <c r="AI215" i="6"/>
  <c r="AJ215" i="6"/>
  <c r="AK215" i="6"/>
  <c r="AL215" i="6"/>
  <c r="AM215" i="6"/>
  <c r="AN215" i="6"/>
  <c r="AO215" i="6"/>
  <c r="AP215" i="6"/>
  <c r="AQ215" i="6"/>
  <c r="AR215" i="6"/>
  <c r="AS215" i="6"/>
  <c r="AT215" i="6"/>
  <c r="AU215" i="6"/>
  <c r="AV215" i="6"/>
  <c r="AW215" i="6"/>
  <c r="AX215" i="6"/>
  <c r="AY215" i="6"/>
  <c r="AZ215" i="6"/>
  <c r="BA215" i="6"/>
  <c r="BB215" i="6"/>
  <c r="BC215" i="6"/>
  <c r="BD215" i="6"/>
  <c r="BE215" i="6"/>
  <c r="BF215" i="6"/>
  <c r="BG215" i="6"/>
  <c r="BH215" i="6"/>
  <c r="BI215" i="6"/>
  <c r="B216" i="6"/>
  <c r="C216" i="6"/>
  <c r="D216" i="6"/>
  <c r="E216" i="6"/>
  <c r="F216" i="6"/>
  <c r="G216" i="6"/>
  <c r="H216" i="6"/>
  <c r="I216" i="6"/>
  <c r="J216" i="6"/>
  <c r="K216" i="6"/>
  <c r="L216" i="6"/>
  <c r="M216" i="6"/>
  <c r="N216" i="6"/>
  <c r="O216" i="6"/>
  <c r="P216" i="6"/>
  <c r="Q216" i="6"/>
  <c r="R216" i="6"/>
  <c r="S216" i="6"/>
  <c r="T216" i="6"/>
  <c r="U216" i="6"/>
  <c r="V216" i="6"/>
  <c r="W216" i="6"/>
  <c r="X216" i="6"/>
  <c r="Y216" i="6"/>
  <c r="Z216" i="6"/>
  <c r="AA216" i="6"/>
  <c r="AB216" i="6"/>
  <c r="AC216" i="6"/>
  <c r="AD216" i="6"/>
  <c r="AE216" i="6"/>
  <c r="AF216" i="6"/>
  <c r="AG216" i="6"/>
  <c r="AH216" i="6"/>
  <c r="AI216" i="6"/>
  <c r="AJ216" i="6"/>
  <c r="AK216" i="6"/>
  <c r="AL216" i="6"/>
  <c r="AM216" i="6"/>
  <c r="AN216" i="6"/>
  <c r="AO216" i="6"/>
  <c r="AP216" i="6"/>
  <c r="AQ216" i="6"/>
  <c r="AR216" i="6"/>
  <c r="AS216" i="6"/>
  <c r="AT216" i="6"/>
  <c r="AU216" i="6"/>
  <c r="AV216" i="6"/>
  <c r="AW216" i="6"/>
  <c r="AX216" i="6"/>
  <c r="AY216" i="6"/>
  <c r="AZ216" i="6"/>
  <c r="BA216" i="6"/>
  <c r="BB216" i="6"/>
  <c r="BC216" i="6"/>
  <c r="BD216" i="6"/>
  <c r="BE216" i="6"/>
  <c r="BF216" i="6"/>
  <c r="BG216" i="6"/>
  <c r="BH216" i="6"/>
  <c r="BI216" i="6"/>
  <c r="B217" i="6"/>
  <c r="C217" i="6"/>
  <c r="D217" i="6"/>
  <c r="E217" i="6"/>
  <c r="F217" i="6"/>
  <c r="G217" i="6"/>
  <c r="H217" i="6"/>
  <c r="I217" i="6"/>
  <c r="J217" i="6"/>
  <c r="K217" i="6"/>
  <c r="L217" i="6"/>
  <c r="M217" i="6"/>
  <c r="N217" i="6"/>
  <c r="O217" i="6"/>
  <c r="P217" i="6"/>
  <c r="Q217" i="6"/>
  <c r="R217" i="6"/>
  <c r="S217" i="6"/>
  <c r="T217" i="6"/>
  <c r="U217" i="6"/>
  <c r="V217" i="6"/>
  <c r="W217" i="6"/>
  <c r="X217" i="6"/>
  <c r="Y217" i="6"/>
  <c r="Z217" i="6"/>
  <c r="AA217" i="6"/>
  <c r="AB217" i="6"/>
  <c r="AC217" i="6"/>
  <c r="AD217" i="6"/>
  <c r="AE217" i="6"/>
  <c r="AF217" i="6"/>
  <c r="AG217" i="6"/>
  <c r="AH217" i="6"/>
  <c r="AI217" i="6"/>
  <c r="AJ217" i="6"/>
  <c r="AK217" i="6"/>
  <c r="AL217" i="6"/>
  <c r="AM217" i="6"/>
  <c r="AN217" i="6"/>
  <c r="AO217" i="6"/>
  <c r="AP217" i="6"/>
  <c r="AQ217" i="6"/>
  <c r="AR217" i="6"/>
  <c r="AS217" i="6"/>
  <c r="AT217" i="6"/>
  <c r="AU217" i="6"/>
  <c r="AV217" i="6"/>
  <c r="AW217" i="6"/>
  <c r="AX217" i="6"/>
  <c r="AY217" i="6"/>
  <c r="AZ217" i="6"/>
  <c r="BA217" i="6"/>
  <c r="BB217" i="6"/>
  <c r="BC217" i="6"/>
  <c r="BD217" i="6"/>
  <c r="BE217" i="6"/>
  <c r="BF217" i="6"/>
  <c r="BG217" i="6"/>
  <c r="BH217" i="6"/>
  <c r="BI217" i="6"/>
  <c r="B218" i="6"/>
  <c r="C218" i="6"/>
  <c r="D218" i="6"/>
  <c r="E218" i="6"/>
  <c r="F218" i="6"/>
  <c r="G218" i="6"/>
  <c r="H218" i="6"/>
  <c r="I218" i="6"/>
  <c r="J218" i="6"/>
  <c r="K218" i="6"/>
  <c r="L218" i="6"/>
  <c r="M218" i="6"/>
  <c r="N218" i="6"/>
  <c r="O218" i="6"/>
  <c r="P218" i="6"/>
  <c r="Q218" i="6"/>
  <c r="R218" i="6"/>
  <c r="S218" i="6"/>
  <c r="T218" i="6"/>
  <c r="U218" i="6"/>
  <c r="V218" i="6"/>
  <c r="W218" i="6"/>
  <c r="X218" i="6"/>
  <c r="Y218" i="6"/>
  <c r="Z218" i="6"/>
  <c r="AA218" i="6"/>
  <c r="AB218" i="6"/>
  <c r="AC218" i="6"/>
  <c r="AD218" i="6"/>
  <c r="AE218" i="6"/>
  <c r="AF218" i="6"/>
  <c r="AG218" i="6"/>
  <c r="AH218" i="6"/>
  <c r="AI218" i="6"/>
  <c r="AJ218" i="6"/>
  <c r="AK218" i="6"/>
  <c r="AL218" i="6"/>
  <c r="AM218" i="6"/>
  <c r="AN218" i="6"/>
  <c r="AO218" i="6"/>
  <c r="AP218" i="6"/>
  <c r="AQ218" i="6"/>
  <c r="AR218" i="6"/>
  <c r="AS218" i="6"/>
  <c r="AT218" i="6"/>
  <c r="AU218" i="6"/>
  <c r="AV218" i="6"/>
  <c r="AW218" i="6"/>
  <c r="AX218" i="6"/>
  <c r="AY218" i="6"/>
  <c r="AZ218" i="6"/>
  <c r="BA218" i="6"/>
  <c r="BB218" i="6"/>
  <c r="BC218" i="6"/>
  <c r="BD218" i="6"/>
  <c r="BE218" i="6"/>
  <c r="BF218" i="6"/>
  <c r="BG218" i="6"/>
  <c r="BH218" i="6"/>
  <c r="BI218" i="6"/>
  <c r="B219" i="6"/>
  <c r="C219" i="6"/>
  <c r="D219" i="6"/>
  <c r="E219" i="6"/>
  <c r="F219" i="6"/>
  <c r="G219" i="6"/>
  <c r="H219" i="6"/>
  <c r="I219" i="6"/>
  <c r="J219" i="6"/>
  <c r="K219" i="6"/>
  <c r="L219" i="6"/>
  <c r="M219" i="6"/>
  <c r="N219" i="6"/>
  <c r="O219" i="6"/>
  <c r="P219" i="6"/>
  <c r="Q219" i="6"/>
  <c r="R219" i="6"/>
  <c r="S219" i="6"/>
  <c r="T219" i="6"/>
  <c r="U219" i="6"/>
  <c r="V219" i="6"/>
  <c r="W219" i="6"/>
  <c r="X219" i="6"/>
  <c r="Y219" i="6"/>
  <c r="Z219" i="6"/>
  <c r="AA219" i="6"/>
  <c r="AB219" i="6"/>
  <c r="AC219" i="6"/>
  <c r="AD219" i="6"/>
  <c r="AE219" i="6"/>
  <c r="AF219" i="6"/>
  <c r="AG219" i="6"/>
  <c r="AH219" i="6"/>
  <c r="AI219" i="6"/>
  <c r="AJ219" i="6"/>
  <c r="AK219" i="6"/>
  <c r="AL219" i="6"/>
  <c r="AM219" i="6"/>
  <c r="AN219" i="6"/>
  <c r="AO219" i="6"/>
  <c r="AP219" i="6"/>
  <c r="AQ219" i="6"/>
  <c r="AR219" i="6"/>
  <c r="AS219" i="6"/>
  <c r="AT219" i="6"/>
  <c r="AU219" i="6"/>
  <c r="AV219" i="6"/>
  <c r="AW219" i="6"/>
  <c r="AX219" i="6"/>
  <c r="AY219" i="6"/>
  <c r="AZ219" i="6"/>
  <c r="BA219" i="6"/>
  <c r="BB219" i="6"/>
  <c r="BC219" i="6"/>
  <c r="BD219" i="6"/>
  <c r="BE219" i="6"/>
  <c r="BF219" i="6"/>
  <c r="BG219" i="6"/>
  <c r="BH219" i="6"/>
  <c r="BI219" i="6"/>
  <c r="B220" i="6"/>
  <c r="C220" i="6"/>
  <c r="D220" i="6"/>
  <c r="E220" i="6"/>
  <c r="F220" i="6"/>
  <c r="G220" i="6"/>
  <c r="H220" i="6"/>
  <c r="I220" i="6"/>
  <c r="J220" i="6"/>
  <c r="K220" i="6"/>
  <c r="L220" i="6"/>
  <c r="M220" i="6"/>
  <c r="N220" i="6"/>
  <c r="O220" i="6"/>
  <c r="P220" i="6"/>
  <c r="Q220" i="6"/>
  <c r="R220" i="6"/>
  <c r="S220" i="6"/>
  <c r="T220" i="6"/>
  <c r="U220" i="6"/>
  <c r="V220" i="6"/>
  <c r="W220" i="6"/>
  <c r="X220" i="6"/>
  <c r="Y220" i="6"/>
  <c r="Z220" i="6"/>
  <c r="AA220" i="6"/>
  <c r="AB220" i="6"/>
  <c r="AC220" i="6"/>
  <c r="AD220" i="6"/>
  <c r="AE220" i="6"/>
  <c r="AF220" i="6"/>
  <c r="AG220" i="6"/>
  <c r="AH220" i="6"/>
  <c r="AI220" i="6"/>
  <c r="AJ220" i="6"/>
  <c r="AK220" i="6"/>
  <c r="AL220" i="6"/>
  <c r="AM220" i="6"/>
  <c r="AN220" i="6"/>
  <c r="AO220" i="6"/>
  <c r="AP220" i="6"/>
  <c r="AQ220" i="6"/>
  <c r="AR220" i="6"/>
  <c r="AS220" i="6"/>
  <c r="AT220" i="6"/>
  <c r="AU220" i="6"/>
  <c r="AV220" i="6"/>
  <c r="AW220" i="6"/>
  <c r="AX220" i="6"/>
  <c r="AY220" i="6"/>
  <c r="AZ220" i="6"/>
  <c r="BA220" i="6"/>
  <c r="BB220" i="6"/>
  <c r="BC220" i="6"/>
  <c r="BD220" i="6"/>
  <c r="BE220" i="6"/>
  <c r="BF220" i="6"/>
  <c r="BG220" i="6"/>
  <c r="BH220" i="6"/>
  <c r="BI220" i="6"/>
  <c r="B221" i="6"/>
  <c r="C221" i="6"/>
  <c r="D221" i="6"/>
  <c r="E221" i="6"/>
  <c r="F221" i="6"/>
  <c r="G221" i="6"/>
  <c r="H221" i="6"/>
  <c r="I221" i="6"/>
  <c r="J221" i="6"/>
  <c r="K221" i="6"/>
  <c r="L221" i="6"/>
  <c r="M221" i="6"/>
  <c r="N221" i="6"/>
  <c r="O221" i="6"/>
  <c r="P221" i="6"/>
  <c r="Q221" i="6"/>
  <c r="R221" i="6"/>
  <c r="S221" i="6"/>
  <c r="T221" i="6"/>
  <c r="U221" i="6"/>
  <c r="V221" i="6"/>
  <c r="W221" i="6"/>
  <c r="X221" i="6"/>
  <c r="Y221" i="6"/>
  <c r="Z221" i="6"/>
  <c r="AA221" i="6"/>
  <c r="AB221" i="6"/>
  <c r="AC221" i="6"/>
  <c r="AD221" i="6"/>
  <c r="AE221" i="6"/>
  <c r="AF221" i="6"/>
  <c r="AG221" i="6"/>
  <c r="AH221" i="6"/>
  <c r="AI221" i="6"/>
  <c r="AJ221" i="6"/>
  <c r="AK221" i="6"/>
  <c r="AL221" i="6"/>
  <c r="AM221" i="6"/>
  <c r="AN221" i="6"/>
  <c r="AO221" i="6"/>
  <c r="AP221" i="6"/>
  <c r="AQ221" i="6"/>
  <c r="AR221" i="6"/>
  <c r="AS221" i="6"/>
  <c r="AT221" i="6"/>
  <c r="AU221" i="6"/>
  <c r="AV221" i="6"/>
  <c r="AW221" i="6"/>
  <c r="AX221" i="6"/>
  <c r="AY221" i="6"/>
  <c r="AZ221" i="6"/>
  <c r="BA221" i="6"/>
  <c r="BB221" i="6"/>
  <c r="BC221" i="6"/>
  <c r="BD221" i="6"/>
  <c r="BE221" i="6"/>
  <c r="BF221" i="6"/>
  <c r="BG221" i="6"/>
  <c r="BH221" i="6"/>
  <c r="BI221" i="6"/>
  <c r="B222" i="6"/>
  <c r="C222" i="6"/>
  <c r="D222" i="6"/>
  <c r="E222" i="6"/>
  <c r="F222" i="6"/>
  <c r="G222" i="6"/>
  <c r="H222" i="6"/>
  <c r="I222" i="6"/>
  <c r="J222" i="6"/>
  <c r="K222" i="6"/>
  <c r="L222" i="6"/>
  <c r="M222" i="6"/>
  <c r="N222" i="6"/>
  <c r="O222" i="6"/>
  <c r="P222" i="6"/>
  <c r="Q222" i="6"/>
  <c r="R222" i="6"/>
  <c r="S222" i="6"/>
  <c r="T222" i="6"/>
  <c r="U222" i="6"/>
  <c r="V222" i="6"/>
  <c r="W222" i="6"/>
  <c r="X222" i="6"/>
  <c r="Y222" i="6"/>
  <c r="Z222" i="6"/>
  <c r="AA222" i="6"/>
  <c r="AB222" i="6"/>
  <c r="AC222" i="6"/>
  <c r="AD222" i="6"/>
  <c r="AE222" i="6"/>
  <c r="AF222" i="6"/>
  <c r="AG222" i="6"/>
  <c r="AH222" i="6"/>
  <c r="AI222" i="6"/>
  <c r="AJ222" i="6"/>
  <c r="AK222" i="6"/>
  <c r="AL222" i="6"/>
  <c r="AM222" i="6"/>
  <c r="AN222" i="6"/>
  <c r="AO222" i="6"/>
  <c r="AP222" i="6"/>
  <c r="AQ222" i="6"/>
  <c r="AR222" i="6"/>
  <c r="AS222" i="6"/>
  <c r="AT222" i="6"/>
  <c r="AU222" i="6"/>
  <c r="AV222" i="6"/>
  <c r="AW222" i="6"/>
  <c r="AX222" i="6"/>
  <c r="AY222" i="6"/>
  <c r="AZ222" i="6"/>
  <c r="BA222" i="6"/>
  <c r="BB222" i="6"/>
  <c r="BC222" i="6"/>
  <c r="BD222" i="6"/>
  <c r="BE222" i="6"/>
  <c r="BF222" i="6"/>
  <c r="BG222" i="6"/>
  <c r="BH222" i="6"/>
  <c r="BI222" i="6"/>
  <c r="B223" i="6"/>
  <c r="C223" i="6"/>
  <c r="D223" i="6"/>
  <c r="E223" i="6"/>
  <c r="F223" i="6"/>
  <c r="G223" i="6"/>
  <c r="H223" i="6"/>
  <c r="I223" i="6"/>
  <c r="J223" i="6"/>
  <c r="K223" i="6"/>
  <c r="L223" i="6"/>
  <c r="M223" i="6"/>
  <c r="N223" i="6"/>
  <c r="O223" i="6"/>
  <c r="P223" i="6"/>
  <c r="Q223" i="6"/>
  <c r="R223" i="6"/>
  <c r="S223" i="6"/>
  <c r="T223" i="6"/>
  <c r="U223" i="6"/>
  <c r="V223" i="6"/>
  <c r="W223" i="6"/>
  <c r="X223" i="6"/>
  <c r="Y223" i="6"/>
  <c r="Z223" i="6"/>
  <c r="AA223" i="6"/>
  <c r="AB223" i="6"/>
  <c r="AC223" i="6"/>
  <c r="AD223" i="6"/>
  <c r="AE223" i="6"/>
  <c r="AF223" i="6"/>
  <c r="AG223" i="6"/>
  <c r="AH223" i="6"/>
  <c r="AI223" i="6"/>
  <c r="AJ223" i="6"/>
  <c r="AK223" i="6"/>
  <c r="AL223" i="6"/>
  <c r="AM223" i="6"/>
  <c r="AN223" i="6"/>
  <c r="AO223" i="6"/>
  <c r="AP223" i="6"/>
  <c r="AQ223" i="6"/>
  <c r="AR223" i="6"/>
  <c r="AS223" i="6"/>
  <c r="AT223" i="6"/>
  <c r="AU223" i="6"/>
  <c r="AV223" i="6"/>
  <c r="AW223" i="6"/>
  <c r="AX223" i="6"/>
  <c r="AY223" i="6"/>
  <c r="AZ223" i="6"/>
  <c r="BA223" i="6"/>
  <c r="BB223" i="6"/>
  <c r="BC223" i="6"/>
  <c r="BD223" i="6"/>
  <c r="BE223" i="6"/>
  <c r="BF223" i="6"/>
  <c r="BG223" i="6"/>
  <c r="BH223" i="6"/>
  <c r="BI223" i="6"/>
  <c r="B224" i="6"/>
  <c r="C224" i="6"/>
  <c r="D224" i="6"/>
  <c r="E224" i="6"/>
  <c r="F224" i="6"/>
  <c r="G224" i="6"/>
  <c r="H224" i="6"/>
  <c r="I224" i="6"/>
  <c r="J224" i="6"/>
  <c r="K224" i="6"/>
  <c r="L224" i="6"/>
  <c r="M224" i="6"/>
  <c r="N224" i="6"/>
  <c r="O224" i="6"/>
  <c r="P224" i="6"/>
  <c r="Q224" i="6"/>
  <c r="R224" i="6"/>
  <c r="S224" i="6"/>
  <c r="T224" i="6"/>
  <c r="U224" i="6"/>
  <c r="V224" i="6"/>
  <c r="W224" i="6"/>
  <c r="X224" i="6"/>
  <c r="Y224" i="6"/>
  <c r="Z224" i="6"/>
  <c r="AA224" i="6"/>
  <c r="AB224" i="6"/>
  <c r="AC224" i="6"/>
  <c r="AD224" i="6"/>
  <c r="AE224" i="6"/>
  <c r="AF224" i="6"/>
  <c r="AG224" i="6"/>
  <c r="AH224" i="6"/>
  <c r="AI224" i="6"/>
  <c r="AJ224" i="6"/>
  <c r="AK224" i="6"/>
  <c r="AL224" i="6"/>
  <c r="AM224" i="6"/>
  <c r="AN224" i="6"/>
  <c r="AO224" i="6"/>
  <c r="AP224" i="6"/>
  <c r="AQ224" i="6"/>
  <c r="AR224" i="6"/>
  <c r="AS224" i="6"/>
  <c r="AT224" i="6"/>
  <c r="AU224" i="6"/>
  <c r="AV224" i="6"/>
  <c r="AW224" i="6"/>
  <c r="AX224" i="6"/>
  <c r="AY224" i="6"/>
  <c r="AZ224" i="6"/>
  <c r="BA224" i="6"/>
  <c r="BB224" i="6"/>
  <c r="BC224" i="6"/>
  <c r="BD224" i="6"/>
  <c r="BE224" i="6"/>
  <c r="BF224" i="6"/>
  <c r="BG224" i="6"/>
  <c r="BH224" i="6"/>
  <c r="BI224" i="6"/>
  <c r="B225" i="6"/>
  <c r="C225" i="6"/>
  <c r="D225" i="6"/>
  <c r="E225" i="6"/>
  <c r="F225" i="6"/>
  <c r="G225" i="6"/>
  <c r="H225" i="6"/>
  <c r="I225" i="6"/>
  <c r="J225" i="6"/>
  <c r="K225" i="6"/>
  <c r="L225" i="6"/>
  <c r="M225" i="6"/>
  <c r="N225" i="6"/>
  <c r="O225" i="6"/>
  <c r="P225" i="6"/>
  <c r="Q225" i="6"/>
  <c r="R225" i="6"/>
  <c r="S225" i="6"/>
  <c r="T225" i="6"/>
  <c r="U225" i="6"/>
  <c r="V225" i="6"/>
  <c r="W225" i="6"/>
  <c r="X225" i="6"/>
  <c r="Y225" i="6"/>
  <c r="Z225" i="6"/>
  <c r="AA225" i="6"/>
  <c r="AB225" i="6"/>
  <c r="AC225" i="6"/>
  <c r="AD225" i="6"/>
  <c r="AE225" i="6"/>
  <c r="AF225" i="6"/>
  <c r="AG225" i="6"/>
  <c r="AH225" i="6"/>
  <c r="AI225" i="6"/>
  <c r="AJ225" i="6"/>
  <c r="AK225" i="6"/>
  <c r="AL225" i="6"/>
  <c r="AM225" i="6"/>
  <c r="AN225" i="6"/>
  <c r="AO225" i="6"/>
  <c r="AP225" i="6"/>
  <c r="AQ225" i="6"/>
  <c r="AR225" i="6"/>
  <c r="AS225" i="6"/>
  <c r="AT225" i="6"/>
  <c r="AU225" i="6"/>
  <c r="AV225" i="6"/>
  <c r="AW225" i="6"/>
  <c r="AX225" i="6"/>
  <c r="AY225" i="6"/>
  <c r="AZ225" i="6"/>
  <c r="BA225" i="6"/>
  <c r="BB225" i="6"/>
  <c r="BC225" i="6"/>
  <c r="BD225" i="6"/>
  <c r="BE225" i="6"/>
  <c r="BF225" i="6"/>
  <c r="BG225" i="6"/>
  <c r="BH225" i="6"/>
  <c r="BI225" i="6"/>
  <c r="B226" i="6"/>
  <c r="C226" i="6"/>
  <c r="D226" i="6"/>
  <c r="E226" i="6"/>
  <c r="F226" i="6"/>
  <c r="G226" i="6"/>
  <c r="H226" i="6"/>
  <c r="I226" i="6"/>
  <c r="J226" i="6"/>
  <c r="K226" i="6"/>
  <c r="L226" i="6"/>
  <c r="M226" i="6"/>
  <c r="N226" i="6"/>
  <c r="O226" i="6"/>
  <c r="P226" i="6"/>
  <c r="Q226" i="6"/>
  <c r="R226" i="6"/>
  <c r="S226" i="6"/>
  <c r="T226" i="6"/>
  <c r="U226" i="6"/>
  <c r="V226" i="6"/>
  <c r="W226" i="6"/>
  <c r="X226" i="6"/>
  <c r="Y226" i="6"/>
  <c r="Z226" i="6"/>
  <c r="AA226" i="6"/>
  <c r="AB226" i="6"/>
  <c r="AC226" i="6"/>
  <c r="AD226" i="6"/>
  <c r="AE226" i="6"/>
  <c r="AF226" i="6"/>
  <c r="AG226" i="6"/>
  <c r="AH226" i="6"/>
  <c r="AI226" i="6"/>
  <c r="AJ226" i="6"/>
  <c r="AK226" i="6"/>
  <c r="AL226" i="6"/>
  <c r="AM226" i="6"/>
  <c r="AN226" i="6"/>
  <c r="AO226" i="6"/>
  <c r="AP226" i="6"/>
  <c r="AQ226" i="6"/>
  <c r="AR226" i="6"/>
  <c r="AS226" i="6"/>
  <c r="AT226" i="6"/>
  <c r="AU226" i="6"/>
  <c r="AV226" i="6"/>
  <c r="AW226" i="6"/>
  <c r="AX226" i="6"/>
  <c r="AY226" i="6"/>
  <c r="AZ226" i="6"/>
  <c r="BA226" i="6"/>
  <c r="BB226" i="6"/>
  <c r="BC226" i="6"/>
  <c r="BD226" i="6"/>
  <c r="BE226" i="6"/>
  <c r="BF226" i="6"/>
  <c r="BG226" i="6"/>
  <c r="BH226" i="6"/>
  <c r="BI226" i="6"/>
  <c r="B227" i="6"/>
  <c r="C227" i="6"/>
  <c r="D227" i="6"/>
  <c r="E227" i="6"/>
  <c r="F227" i="6"/>
  <c r="G227" i="6"/>
  <c r="H227" i="6"/>
  <c r="I227" i="6"/>
  <c r="J227" i="6"/>
  <c r="K227" i="6"/>
  <c r="L227" i="6"/>
  <c r="M227" i="6"/>
  <c r="N227" i="6"/>
  <c r="O227" i="6"/>
  <c r="P227" i="6"/>
  <c r="Q227" i="6"/>
  <c r="R227" i="6"/>
  <c r="S227" i="6"/>
  <c r="T227" i="6"/>
  <c r="U227" i="6"/>
  <c r="V227" i="6"/>
  <c r="W227" i="6"/>
  <c r="X227" i="6"/>
  <c r="Y227" i="6"/>
  <c r="Z227" i="6"/>
  <c r="AA227" i="6"/>
  <c r="AB227" i="6"/>
  <c r="AC227" i="6"/>
  <c r="AD227" i="6"/>
  <c r="AE227" i="6"/>
  <c r="AF227" i="6"/>
  <c r="AG227" i="6"/>
  <c r="AH227" i="6"/>
  <c r="AI227" i="6"/>
  <c r="AJ227" i="6"/>
  <c r="AK227" i="6"/>
  <c r="AL227" i="6"/>
  <c r="AM227" i="6"/>
  <c r="AN227" i="6"/>
  <c r="AO227" i="6"/>
  <c r="AP227" i="6"/>
  <c r="AQ227" i="6"/>
  <c r="AR227" i="6"/>
  <c r="AS227" i="6"/>
  <c r="AT227" i="6"/>
  <c r="AU227" i="6"/>
  <c r="AV227" i="6"/>
  <c r="AW227" i="6"/>
  <c r="AX227" i="6"/>
  <c r="AY227" i="6"/>
  <c r="AZ227" i="6"/>
  <c r="BA227" i="6"/>
  <c r="BB227" i="6"/>
  <c r="BC227" i="6"/>
  <c r="BD227" i="6"/>
  <c r="BE227" i="6"/>
  <c r="BF227" i="6"/>
  <c r="BG227" i="6"/>
  <c r="BH227" i="6"/>
  <c r="BI227" i="6"/>
  <c r="B169" i="6"/>
  <c r="C169" i="6"/>
  <c r="D169" i="6"/>
  <c r="E169" i="6"/>
  <c r="F169" i="6"/>
  <c r="G169" i="6"/>
  <c r="H169" i="6"/>
  <c r="I169" i="6"/>
  <c r="J169" i="6"/>
  <c r="K169" i="6"/>
  <c r="L169" i="6"/>
  <c r="M169" i="6"/>
  <c r="N169" i="6"/>
  <c r="O169" i="6"/>
  <c r="P169" i="6"/>
  <c r="Q169" i="6"/>
  <c r="R169" i="6"/>
  <c r="S169" i="6"/>
  <c r="T169" i="6"/>
  <c r="U169" i="6"/>
  <c r="V169" i="6"/>
  <c r="W169" i="6"/>
  <c r="X169" i="6"/>
  <c r="Y169" i="6"/>
  <c r="Z169" i="6"/>
  <c r="AA169" i="6"/>
  <c r="AB169" i="6"/>
  <c r="AC169" i="6"/>
  <c r="AD169" i="6"/>
  <c r="AE169" i="6"/>
  <c r="AF169" i="6"/>
  <c r="AG169" i="6"/>
  <c r="AH169" i="6"/>
  <c r="AI169" i="6"/>
  <c r="AJ169" i="6"/>
  <c r="AK169" i="6"/>
  <c r="AL169" i="6"/>
  <c r="AM169" i="6"/>
  <c r="AN169" i="6"/>
  <c r="AO169" i="6"/>
  <c r="AP169" i="6"/>
  <c r="AQ169" i="6"/>
  <c r="AR169" i="6"/>
  <c r="AS169" i="6"/>
  <c r="AT169" i="6"/>
  <c r="AU169" i="6"/>
  <c r="AV169" i="6"/>
  <c r="AW169" i="6"/>
  <c r="AX169" i="6"/>
  <c r="AY169" i="6"/>
  <c r="AZ169" i="6"/>
  <c r="BA169" i="6"/>
  <c r="BB169" i="6"/>
  <c r="BC169" i="6"/>
  <c r="BD169" i="6"/>
  <c r="BE169" i="6"/>
  <c r="BF169" i="6"/>
  <c r="BG169" i="6"/>
  <c r="BH169" i="6"/>
  <c r="BI169" i="6"/>
  <c r="B170" i="6"/>
  <c r="C170" i="6"/>
  <c r="D170" i="6"/>
  <c r="E170" i="6"/>
  <c r="F170" i="6"/>
  <c r="G170" i="6"/>
  <c r="H170" i="6"/>
  <c r="I170" i="6"/>
  <c r="J170" i="6"/>
  <c r="K170" i="6"/>
  <c r="L170" i="6"/>
  <c r="M170" i="6"/>
  <c r="N170" i="6"/>
  <c r="O170" i="6"/>
  <c r="P170" i="6"/>
  <c r="Q170" i="6"/>
  <c r="R170" i="6"/>
  <c r="S170" i="6"/>
  <c r="T170" i="6"/>
  <c r="U170" i="6"/>
  <c r="V170" i="6"/>
  <c r="W170" i="6"/>
  <c r="X170" i="6"/>
  <c r="Y170" i="6"/>
  <c r="Z170" i="6"/>
  <c r="AA170" i="6"/>
  <c r="AB170" i="6"/>
  <c r="AC170" i="6"/>
  <c r="AD170" i="6"/>
  <c r="AE170" i="6"/>
  <c r="AF170" i="6"/>
  <c r="AG170" i="6"/>
  <c r="AH170" i="6"/>
  <c r="AI170" i="6"/>
  <c r="AJ170" i="6"/>
  <c r="AK170" i="6"/>
  <c r="AL170" i="6"/>
  <c r="AM170" i="6"/>
  <c r="AN170" i="6"/>
  <c r="AO170" i="6"/>
  <c r="AP170" i="6"/>
  <c r="AQ170" i="6"/>
  <c r="AR170" i="6"/>
  <c r="AS170" i="6"/>
  <c r="AT170" i="6"/>
  <c r="AU170" i="6"/>
  <c r="AV170" i="6"/>
  <c r="AW170" i="6"/>
  <c r="AX170" i="6"/>
  <c r="AY170" i="6"/>
  <c r="AZ170" i="6"/>
  <c r="BA170" i="6"/>
  <c r="BB170" i="6"/>
  <c r="BC170" i="6"/>
  <c r="BD170" i="6"/>
  <c r="BE170" i="6"/>
  <c r="BF170" i="6"/>
  <c r="BG170" i="6"/>
  <c r="BH170" i="6"/>
  <c r="BI170" i="6"/>
  <c r="B171" i="6"/>
  <c r="C171" i="6"/>
  <c r="D171" i="6"/>
  <c r="E171" i="6"/>
  <c r="F171" i="6"/>
  <c r="G171" i="6"/>
  <c r="H171" i="6"/>
  <c r="I171" i="6"/>
  <c r="J171" i="6"/>
  <c r="K171" i="6"/>
  <c r="L171" i="6"/>
  <c r="M171" i="6"/>
  <c r="N171" i="6"/>
  <c r="O171" i="6"/>
  <c r="P171" i="6"/>
  <c r="Q171" i="6"/>
  <c r="R171" i="6"/>
  <c r="S171" i="6"/>
  <c r="T171" i="6"/>
  <c r="U171" i="6"/>
  <c r="V171" i="6"/>
  <c r="W171" i="6"/>
  <c r="X171" i="6"/>
  <c r="Y171" i="6"/>
  <c r="Z171" i="6"/>
  <c r="AA171" i="6"/>
  <c r="AB171" i="6"/>
  <c r="AC171" i="6"/>
  <c r="AD171" i="6"/>
  <c r="AE171" i="6"/>
  <c r="AF171" i="6"/>
  <c r="AG171" i="6"/>
  <c r="AH171" i="6"/>
  <c r="AI171" i="6"/>
  <c r="AJ171" i="6"/>
  <c r="AK171" i="6"/>
  <c r="AL171" i="6"/>
  <c r="AM171" i="6"/>
  <c r="AN171" i="6"/>
  <c r="AO171" i="6"/>
  <c r="AP171" i="6"/>
  <c r="AQ171" i="6"/>
  <c r="AR171" i="6"/>
  <c r="AS171" i="6"/>
  <c r="AT171" i="6"/>
  <c r="AU171" i="6"/>
  <c r="AV171" i="6"/>
  <c r="AW171" i="6"/>
  <c r="AX171" i="6"/>
  <c r="AY171" i="6"/>
  <c r="AZ171" i="6"/>
  <c r="BA171" i="6"/>
  <c r="BB171" i="6"/>
  <c r="BC171" i="6"/>
  <c r="BD171" i="6"/>
  <c r="BE171" i="6"/>
  <c r="BF171" i="6"/>
  <c r="BG171" i="6"/>
  <c r="BH171" i="6"/>
  <c r="BI171" i="6"/>
  <c r="B172" i="6"/>
  <c r="C172" i="6"/>
  <c r="D172" i="6"/>
  <c r="E172" i="6"/>
  <c r="F172" i="6"/>
  <c r="G172" i="6"/>
  <c r="H172" i="6"/>
  <c r="I172" i="6"/>
  <c r="J172" i="6"/>
  <c r="K172" i="6"/>
  <c r="L172" i="6"/>
  <c r="M172" i="6"/>
  <c r="N172" i="6"/>
  <c r="O172" i="6"/>
  <c r="P172" i="6"/>
  <c r="Q172" i="6"/>
  <c r="R172" i="6"/>
  <c r="S172" i="6"/>
  <c r="T172" i="6"/>
  <c r="U172" i="6"/>
  <c r="V172" i="6"/>
  <c r="W172" i="6"/>
  <c r="X172" i="6"/>
  <c r="Y172" i="6"/>
  <c r="Z172" i="6"/>
  <c r="AA172" i="6"/>
  <c r="AB172" i="6"/>
  <c r="AC172" i="6"/>
  <c r="AD172" i="6"/>
  <c r="AE172" i="6"/>
  <c r="AF172" i="6"/>
  <c r="AG172" i="6"/>
  <c r="AH172" i="6"/>
  <c r="AI172" i="6"/>
  <c r="AJ172" i="6"/>
  <c r="AK172" i="6"/>
  <c r="AL172" i="6"/>
  <c r="AM172" i="6"/>
  <c r="AN172" i="6"/>
  <c r="AO172" i="6"/>
  <c r="AP172" i="6"/>
  <c r="AQ172" i="6"/>
  <c r="AR172" i="6"/>
  <c r="AS172" i="6"/>
  <c r="AT172" i="6"/>
  <c r="AU172" i="6"/>
  <c r="AV172" i="6"/>
  <c r="AW172" i="6"/>
  <c r="AX172" i="6"/>
  <c r="AY172" i="6"/>
  <c r="AZ172" i="6"/>
  <c r="BA172" i="6"/>
  <c r="BB172" i="6"/>
  <c r="BC172" i="6"/>
  <c r="BD172" i="6"/>
  <c r="BE172" i="6"/>
  <c r="BF172" i="6"/>
  <c r="BG172" i="6"/>
  <c r="BH172" i="6"/>
  <c r="BI172" i="6"/>
  <c r="B173" i="6"/>
  <c r="C173" i="6"/>
  <c r="D173" i="6"/>
  <c r="E173" i="6"/>
  <c r="F173" i="6"/>
  <c r="G173" i="6"/>
  <c r="H173" i="6"/>
  <c r="I173" i="6"/>
  <c r="J173" i="6"/>
  <c r="K173" i="6"/>
  <c r="L173" i="6"/>
  <c r="M173" i="6"/>
  <c r="N173" i="6"/>
  <c r="O173" i="6"/>
  <c r="P173" i="6"/>
  <c r="Q173" i="6"/>
  <c r="R173" i="6"/>
  <c r="S173" i="6"/>
  <c r="T173" i="6"/>
  <c r="U173" i="6"/>
  <c r="V173" i="6"/>
  <c r="W173" i="6"/>
  <c r="X173" i="6"/>
  <c r="Y173" i="6"/>
  <c r="Z173" i="6"/>
  <c r="AA173" i="6"/>
  <c r="AB173" i="6"/>
  <c r="AC173" i="6"/>
  <c r="AD173" i="6"/>
  <c r="AE173" i="6"/>
  <c r="AF173" i="6"/>
  <c r="AG173" i="6"/>
  <c r="AH173" i="6"/>
  <c r="AI173" i="6"/>
  <c r="AJ173" i="6"/>
  <c r="AK173" i="6"/>
  <c r="AL173" i="6"/>
  <c r="AM173" i="6"/>
  <c r="AN173" i="6"/>
  <c r="AO173" i="6"/>
  <c r="AP173" i="6"/>
  <c r="AQ173" i="6"/>
  <c r="AR173" i="6"/>
  <c r="AS173" i="6"/>
  <c r="AT173" i="6"/>
  <c r="AU173" i="6"/>
  <c r="AV173" i="6"/>
  <c r="AW173" i="6"/>
  <c r="AX173" i="6"/>
  <c r="AY173" i="6"/>
  <c r="AZ173" i="6"/>
  <c r="BA173" i="6"/>
  <c r="BB173" i="6"/>
  <c r="BC173" i="6"/>
  <c r="BD173" i="6"/>
  <c r="BE173" i="6"/>
  <c r="BF173" i="6"/>
  <c r="BG173" i="6"/>
  <c r="BH173" i="6"/>
  <c r="BI173" i="6"/>
  <c r="B174" i="6"/>
  <c r="C174" i="6"/>
  <c r="D174" i="6"/>
  <c r="E174" i="6"/>
  <c r="F174" i="6"/>
  <c r="G174" i="6"/>
  <c r="H174" i="6"/>
  <c r="I174" i="6"/>
  <c r="J174" i="6"/>
  <c r="K174" i="6"/>
  <c r="L174" i="6"/>
  <c r="M174" i="6"/>
  <c r="N174" i="6"/>
  <c r="O174" i="6"/>
  <c r="P174" i="6"/>
  <c r="Q174" i="6"/>
  <c r="R174" i="6"/>
  <c r="S174" i="6"/>
  <c r="T174" i="6"/>
  <c r="U174" i="6"/>
  <c r="V174" i="6"/>
  <c r="W174" i="6"/>
  <c r="X174" i="6"/>
  <c r="Y174" i="6"/>
  <c r="Z174" i="6"/>
  <c r="AA174" i="6"/>
  <c r="AB174" i="6"/>
  <c r="AC174" i="6"/>
  <c r="AD174" i="6"/>
  <c r="AE174" i="6"/>
  <c r="AF174" i="6"/>
  <c r="AG174" i="6"/>
  <c r="AH174" i="6"/>
  <c r="AI174" i="6"/>
  <c r="AJ174" i="6"/>
  <c r="AK174" i="6"/>
  <c r="AL174" i="6"/>
  <c r="AM174" i="6"/>
  <c r="AN174" i="6"/>
  <c r="AO174" i="6"/>
  <c r="AP174" i="6"/>
  <c r="AQ174" i="6"/>
  <c r="AR174" i="6"/>
  <c r="AS174" i="6"/>
  <c r="AT174" i="6"/>
  <c r="AU174" i="6"/>
  <c r="AV174" i="6"/>
  <c r="AW174" i="6"/>
  <c r="AX174" i="6"/>
  <c r="AY174" i="6"/>
  <c r="AZ174" i="6"/>
  <c r="BA174" i="6"/>
  <c r="BB174" i="6"/>
  <c r="BC174" i="6"/>
  <c r="BD174" i="6"/>
  <c r="BE174" i="6"/>
  <c r="BF174" i="6"/>
  <c r="BG174" i="6"/>
  <c r="BH174" i="6"/>
  <c r="BI174" i="6"/>
  <c r="B175" i="6"/>
  <c r="C175" i="6"/>
  <c r="D175" i="6"/>
  <c r="E175" i="6"/>
  <c r="F175" i="6"/>
  <c r="G175" i="6"/>
  <c r="H175" i="6"/>
  <c r="I175" i="6"/>
  <c r="J175" i="6"/>
  <c r="K175" i="6"/>
  <c r="L175" i="6"/>
  <c r="M175" i="6"/>
  <c r="N175" i="6"/>
  <c r="O175" i="6"/>
  <c r="P175" i="6"/>
  <c r="Q175" i="6"/>
  <c r="R175" i="6"/>
  <c r="S175" i="6"/>
  <c r="T175" i="6"/>
  <c r="U175" i="6"/>
  <c r="V175" i="6"/>
  <c r="W175" i="6"/>
  <c r="X175" i="6"/>
  <c r="Y175" i="6"/>
  <c r="Z175" i="6"/>
  <c r="AA175" i="6"/>
  <c r="AB175" i="6"/>
  <c r="AC175" i="6"/>
  <c r="AD175" i="6"/>
  <c r="AE175" i="6"/>
  <c r="AF175" i="6"/>
  <c r="AG175" i="6"/>
  <c r="AH175" i="6"/>
  <c r="AI175" i="6"/>
  <c r="AJ175" i="6"/>
  <c r="AK175" i="6"/>
  <c r="AL175" i="6"/>
  <c r="AM175" i="6"/>
  <c r="AN175" i="6"/>
  <c r="AO175" i="6"/>
  <c r="AP175" i="6"/>
  <c r="AQ175" i="6"/>
  <c r="AR175" i="6"/>
  <c r="AS175" i="6"/>
  <c r="AT175" i="6"/>
  <c r="AU175" i="6"/>
  <c r="AV175" i="6"/>
  <c r="AW175" i="6"/>
  <c r="AX175" i="6"/>
  <c r="AY175" i="6"/>
  <c r="AZ175" i="6"/>
  <c r="BA175" i="6"/>
  <c r="BB175" i="6"/>
  <c r="BC175" i="6"/>
  <c r="BD175" i="6"/>
  <c r="BE175" i="6"/>
  <c r="BF175" i="6"/>
  <c r="BG175" i="6"/>
  <c r="BH175" i="6"/>
  <c r="BI175" i="6"/>
  <c r="B176" i="6"/>
  <c r="C176" i="6"/>
  <c r="D176" i="6"/>
  <c r="E176" i="6"/>
  <c r="F176" i="6"/>
  <c r="G176" i="6"/>
  <c r="H176" i="6"/>
  <c r="I176" i="6"/>
  <c r="J176" i="6"/>
  <c r="K176" i="6"/>
  <c r="L176" i="6"/>
  <c r="M176" i="6"/>
  <c r="N176" i="6"/>
  <c r="O176" i="6"/>
  <c r="P176" i="6"/>
  <c r="Q176" i="6"/>
  <c r="R176" i="6"/>
  <c r="S176" i="6"/>
  <c r="T176" i="6"/>
  <c r="U176" i="6"/>
  <c r="V176" i="6"/>
  <c r="W176" i="6"/>
  <c r="X176" i="6"/>
  <c r="Y176" i="6"/>
  <c r="Z176" i="6"/>
  <c r="AA176" i="6"/>
  <c r="AB176" i="6"/>
  <c r="AC176" i="6"/>
  <c r="AD176" i="6"/>
  <c r="AE176" i="6"/>
  <c r="AF176" i="6"/>
  <c r="AG176" i="6"/>
  <c r="AH176" i="6"/>
  <c r="AI176" i="6"/>
  <c r="AJ176" i="6"/>
  <c r="AK176" i="6"/>
  <c r="AL176" i="6"/>
  <c r="AM176" i="6"/>
  <c r="AN176" i="6"/>
  <c r="AO176" i="6"/>
  <c r="AP176" i="6"/>
  <c r="AQ176" i="6"/>
  <c r="AR176" i="6"/>
  <c r="AS176" i="6"/>
  <c r="AT176" i="6"/>
  <c r="AU176" i="6"/>
  <c r="AV176" i="6"/>
  <c r="AW176" i="6"/>
  <c r="AX176" i="6"/>
  <c r="AY176" i="6"/>
  <c r="AZ176" i="6"/>
  <c r="BA176" i="6"/>
  <c r="BB176" i="6"/>
  <c r="BC176" i="6"/>
  <c r="BD176" i="6"/>
  <c r="BE176" i="6"/>
  <c r="BF176" i="6"/>
  <c r="BG176" i="6"/>
  <c r="BH176" i="6"/>
  <c r="BI176" i="6"/>
  <c r="B177" i="6"/>
  <c r="C177" i="6"/>
  <c r="D177" i="6"/>
  <c r="E177" i="6"/>
  <c r="F177" i="6"/>
  <c r="G177" i="6"/>
  <c r="H177" i="6"/>
  <c r="I177" i="6"/>
  <c r="J177" i="6"/>
  <c r="K177" i="6"/>
  <c r="L177" i="6"/>
  <c r="M177" i="6"/>
  <c r="N177" i="6"/>
  <c r="O177" i="6"/>
  <c r="P177" i="6"/>
  <c r="Q177" i="6"/>
  <c r="R177" i="6"/>
  <c r="S177" i="6"/>
  <c r="T177" i="6"/>
  <c r="U177" i="6"/>
  <c r="V177" i="6"/>
  <c r="W177" i="6"/>
  <c r="X177" i="6"/>
  <c r="Y177" i="6"/>
  <c r="Z177" i="6"/>
  <c r="AA177" i="6"/>
  <c r="AB177" i="6"/>
  <c r="AC177" i="6"/>
  <c r="AD177" i="6"/>
  <c r="AE177" i="6"/>
  <c r="AF177" i="6"/>
  <c r="AG177" i="6"/>
  <c r="AH177" i="6"/>
  <c r="AI177" i="6"/>
  <c r="AJ177" i="6"/>
  <c r="AK177" i="6"/>
  <c r="AL177" i="6"/>
  <c r="AM177" i="6"/>
  <c r="AN177" i="6"/>
  <c r="AO177" i="6"/>
  <c r="AP177" i="6"/>
  <c r="AQ177" i="6"/>
  <c r="AR177" i="6"/>
  <c r="AS177" i="6"/>
  <c r="AT177" i="6"/>
  <c r="AU177" i="6"/>
  <c r="AV177" i="6"/>
  <c r="AW177" i="6"/>
  <c r="AX177" i="6"/>
  <c r="AY177" i="6"/>
  <c r="AZ177" i="6"/>
  <c r="BA177" i="6"/>
  <c r="BB177" i="6"/>
  <c r="BC177" i="6"/>
  <c r="BD177" i="6"/>
  <c r="BE177" i="6"/>
  <c r="BF177" i="6"/>
  <c r="BG177" i="6"/>
  <c r="BH177" i="6"/>
  <c r="BI177" i="6"/>
  <c r="B178" i="6"/>
  <c r="C178" i="6"/>
  <c r="D178" i="6"/>
  <c r="E178" i="6"/>
  <c r="F178" i="6"/>
  <c r="G178" i="6"/>
  <c r="H178" i="6"/>
  <c r="I178" i="6"/>
  <c r="J178" i="6"/>
  <c r="K178" i="6"/>
  <c r="L178" i="6"/>
  <c r="M178" i="6"/>
  <c r="N178" i="6"/>
  <c r="O178" i="6"/>
  <c r="P178" i="6"/>
  <c r="Q178" i="6"/>
  <c r="R178" i="6"/>
  <c r="S178" i="6"/>
  <c r="T178" i="6"/>
  <c r="U178" i="6"/>
  <c r="V178" i="6"/>
  <c r="W178" i="6"/>
  <c r="X178" i="6"/>
  <c r="Y178" i="6"/>
  <c r="Z178" i="6"/>
  <c r="AA178" i="6"/>
  <c r="AB178" i="6"/>
  <c r="AC178" i="6"/>
  <c r="AD178" i="6"/>
  <c r="AE178" i="6"/>
  <c r="AF178" i="6"/>
  <c r="AG178" i="6"/>
  <c r="AH178" i="6"/>
  <c r="AI178" i="6"/>
  <c r="AJ178" i="6"/>
  <c r="AK178" i="6"/>
  <c r="AL178" i="6"/>
  <c r="AM178" i="6"/>
  <c r="AN178" i="6"/>
  <c r="AO178" i="6"/>
  <c r="AP178" i="6"/>
  <c r="AQ178" i="6"/>
  <c r="AR178" i="6"/>
  <c r="AS178" i="6"/>
  <c r="AT178" i="6"/>
  <c r="AU178" i="6"/>
  <c r="AV178" i="6"/>
  <c r="AW178" i="6"/>
  <c r="AX178" i="6"/>
  <c r="AY178" i="6"/>
  <c r="AZ178" i="6"/>
  <c r="BA178" i="6"/>
  <c r="BB178" i="6"/>
  <c r="BC178" i="6"/>
  <c r="BD178" i="6"/>
  <c r="BE178" i="6"/>
  <c r="BF178" i="6"/>
  <c r="BG178" i="6"/>
  <c r="BH178" i="6"/>
  <c r="BI178" i="6"/>
  <c r="B179" i="6"/>
  <c r="C179" i="6"/>
  <c r="D179" i="6"/>
  <c r="E179" i="6"/>
  <c r="F179" i="6"/>
  <c r="G179" i="6"/>
  <c r="H179" i="6"/>
  <c r="I179" i="6"/>
  <c r="J179" i="6"/>
  <c r="K179" i="6"/>
  <c r="L179" i="6"/>
  <c r="M179" i="6"/>
  <c r="N179" i="6"/>
  <c r="O179" i="6"/>
  <c r="P179" i="6"/>
  <c r="Q179" i="6"/>
  <c r="R179" i="6"/>
  <c r="S179" i="6"/>
  <c r="T179" i="6"/>
  <c r="U179" i="6"/>
  <c r="V179" i="6"/>
  <c r="W179" i="6"/>
  <c r="X179" i="6"/>
  <c r="Y179" i="6"/>
  <c r="Z179" i="6"/>
  <c r="AA179" i="6"/>
  <c r="AB179" i="6"/>
  <c r="AC179" i="6"/>
  <c r="AD179" i="6"/>
  <c r="AE179" i="6"/>
  <c r="AF179" i="6"/>
  <c r="AG179" i="6"/>
  <c r="AH179" i="6"/>
  <c r="AI179" i="6"/>
  <c r="AJ179" i="6"/>
  <c r="AK179" i="6"/>
  <c r="AL179" i="6"/>
  <c r="AM179" i="6"/>
  <c r="AN179" i="6"/>
  <c r="AO179" i="6"/>
  <c r="AP179" i="6"/>
  <c r="AQ179" i="6"/>
  <c r="AR179" i="6"/>
  <c r="AS179" i="6"/>
  <c r="AT179" i="6"/>
  <c r="AU179" i="6"/>
  <c r="AV179" i="6"/>
  <c r="AW179" i="6"/>
  <c r="AX179" i="6"/>
  <c r="AY179" i="6"/>
  <c r="AZ179" i="6"/>
  <c r="BA179" i="6"/>
  <c r="BB179" i="6"/>
  <c r="BC179" i="6"/>
  <c r="BD179" i="6"/>
  <c r="BE179" i="6"/>
  <c r="BF179" i="6"/>
  <c r="BG179" i="6"/>
  <c r="BH179" i="6"/>
  <c r="BI179" i="6"/>
  <c r="B180" i="6"/>
  <c r="C180" i="6"/>
  <c r="D180" i="6"/>
  <c r="E180" i="6"/>
  <c r="F180" i="6"/>
  <c r="G180" i="6"/>
  <c r="H180" i="6"/>
  <c r="I180" i="6"/>
  <c r="J180" i="6"/>
  <c r="K180" i="6"/>
  <c r="L180" i="6"/>
  <c r="M180" i="6"/>
  <c r="N180" i="6"/>
  <c r="O180" i="6"/>
  <c r="P180" i="6"/>
  <c r="Q180" i="6"/>
  <c r="R180" i="6"/>
  <c r="S180" i="6"/>
  <c r="T180" i="6"/>
  <c r="U180" i="6"/>
  <c r="V180" i="6"/>
  <c r="W180" i="6"/>
  <c r="X180" i="6"/>
  <c r="Y180" i="6"/>
  <c r="Z180" i="6"/>
  <c r="AA180" i="6"/>
  <c r="AB180" i="6"/>
  <c r="AC180" i="6"/>
  <c r="AD180" i="6"/>
  <c r="AE180" i="6"/>
  <c r="AF180" i="6"/>
  <c r="AG180" i="6"/>
  <c r="AH180" i="6"/>
  <c r="AI180" i="6"/>
  <c r="AJ180" i="6"/>
  <c r="AK180" i="6"/>
  <c r="AL180" i="6"/>
  <c r="AM180" i="6"/>
  <c r="AN180" i="6"/>
  <c r="AO180" i="6"/>
  <c r="AP180" i="6"/>
  <c r="AQ180" i="6"/>
  <c r="AR180" i="6"/>
  <c r="AS180" i="6"/>
  <c r="AT180" i="6"/>
  <c r="AU180" i="6"/>
  <c r="AV180" i="6"/>
  <c r="AW180" i="6"/>
  <c r="AX180" i="6"/>
  <c r="AY180" i="6"/>
  <c r="AZ180" i="6"/>
  <c r="BA180" i="6"/>
  <c r="BB180" i="6"/>
  <c r="BC180" i="6"/>
  <c r="BD180" i="6"/>
  <c r="BE180" i="6"/>
  <c r="BF180" i="6"/>
  <c r="BG180" i="6"/>
  <c r="BH180" i="6"/>
  <c r="BI180" i="6"/>
  <c r="B181" i="6"/>
  <c r="C181" i="6"/>
  <c r="D181" i="6"/>
  <c r="E181" i="6"/>
  <c r="F181" i="6"/>
  <c r="G181" i="6"/>
  <c r="H181" i="6"/>
  <c r="I181" i="6"/>
  <c r="J181" i="6"/>
  <c r="K181" i="6"/>
  <c r="L181" i="6"/>
  <c r="M181" i="6"/>
  <c r="N181" i="6"/>
  <c r="O181" i="6"/>
  <c r="P181" i="6"/>
  <c r="Q181" i="6"/>
  <c r="R181" i="6"/>
  <c r="S181" i="6"/>
  <c r="T181" i="6"/>
  <c r="U181" i="6"/>
  <c r="V181" i="6"/>
  <c r="W181" i="6"/>
  <c r="X181" i="6"/>
  <c r="Y181" i="6"/>
  <c r="Z181" i="6"/>
  <c r="AA181" i="6"/>
  <c r="AB181" i="6"/>
  <c r="AC181" i="6"/>
  <c r="AD181" i="6"/>
  <c r="AE181" i="6"/>
  <c r="AF181" i="6"/>
  <c r="AG181" i="6"/>
  <c r="AH181" i="6"/>
  <c r="AI181" i="6"/>
  <c r="AJ181" i="6"/>
  <c r="AK181" i="6"/>
  <c r="AL181" i="6"/>
  <c r="AM181" i="6"/>
  <c r="AN181" i="6"/>
  <c r="AO181" i="6"/>
  <c r="AP181" i="6"/>
  <c r="AQ181" i="6"/>
  <c r="AR181" i="6"/>
  <c r="AS181" i="6"/>
  <c r="AT181" i="6"/>
  <c r="AU181" i="6"/>
  <c r="AV181" i="6"/>
  <c r="AW181" i="6"/>
  <c r="AX181" i="6"/>
  <c r="AY181" i="6"/>
  <c r="AZ181" i="6"/>
  <c r="BA181" i="6"/>
  <c r="BB181" i="6"/>
  <c r="BC181" i="6"/>
  <c r="BD181" i="6"/>
  <c r="BE181" i="6"/>
  <c r="BF181" i="6"/>
  <c r="BG181" i="6"/>
  <c r="BH181" i="6"/>
  <c r="BI181" i="6"/>
  <c r="B182" i="6"/>
  <c r="C182" i="6"/>
  <c r="D182" i="6"/>
  <c r="E182" i="6"/>
  <c r="F182" i="6"/>
  <c r="G182" i="6"/>
  <c r="H182" i="6"/>
  <c r="I182" i="6"/>
  <c r="J182" i="6"/>
  <c r="K182" i="6"/>
  <c r="L182" i="6"/>
  <c r="M182" i="6"/>
  <c r="N182" i="6"/>
  <c r="O182" i="6"/>
  <c r="P182" i="6"/>
  <c r="Q182" i="6"/>
  <c r="R182" i="6"/>
  <c r="S182" i="6"/>
  <c r="T182" i="6"/>
  <c r="U182" i="6"/>
  <c r="V182" i="6"/>
  <c r="W182" i="6"/>
  <c r="X182" i="6"/>
  <c r="Y182" i="6"/>
  <c r="Z182" i="6"/>
  <c r="AA182" i="6"/>
  <c r="AB182" i="6"/>
  <c r="AC182" i="6"/>
  <c r="AD182" i="6"/>
  <c r="AE182" i="6"/>
  <c r="AF182" i="6"/>
  <c r="AG182" i="6"/>
  <c r="AH182" i="6"/>
  <c r="AI182" i="6"/>
  <c r="AJ182" i="6"/>
  <c r="AK182" i="6"/>
  <c r="AL182" i="6"/>
  <c r="AM182" i="6"/>
  <c r="AN182" i="6"/>
  <c r="AO182" i="6"/>
  <c r="AP182" i="6"/>
  <c r="AQ182" i="6"/>
  <c r="AR182" i="6"/>
  <c r="AS182" i="6"/>
  <c r="AT182" i="6"/>
  <c r="AU182" i="6"/>
  <c r="AV182" i="6"/>
  <c r="AW182" i="6"/>
  <c r="AX182" i="6"/>
  <c r="AY182" i="6"/>
  <c r="AZ182" i="6"/>
  <c r="BA182" i="6"/>
  <c r="BB182" i="6"/>
  <c r="BC182" i="6"/>
  <c r="BD182" i="6"/>
  <c r="BE182" i="6"/>
  <c r="BF182" i="6"/>
  <c r="BG182" i="6"/>
  <c r="BH182" i="6"/>
  <c r="BI182" i="6"/>
  <c r="B183" i="6"/>
  <c r="C183" i="6"/>
  <c r="D183" i="6"/>
  <c r="E183" i="6"/>
  <c r="F183" i="6"/>
  <c r="G183" i="6"/>
  <c r="H183" i="6"/>
  <c r="I183" i="6"/>
  <c r="J183" i="6"/>
  <c r="K183" i="6"/>
  <c r="L183" i="6"/>
  <c r="M183" i="6"/>
  <c r="N183" i="6"/>
  <c r="O183" i="6"/>
  <c r="P183" i="6"/>
  <c r="Q183" i="6"/>
  <c r="R183" i="6"/>
  <c r="S183" i="6"/>
  <c r="T183" i="6"/>
  <c r="U183" i="6"/>
  <c r="V183" i="6"/>
  <c r="W183" i="6"/>
  <c r="X183" i="6"/>
  <c r="Y183" i="6"/>
  <c r="Z183" i="6"/>
  <c r="AA183" i="6"/>
  <c r="AB183" i="6"/>
  <c r="AC183" i="6"/>
  <c r="AD183" i="6"/>
  <c r="AE183" i="6"/>
  <c r="AF183" i="6"/>
  <c r="AG183" i="6"/>
  <c r="AH183" i="6"/>
  <c r="AI183" i="6"/>
  <c r="AJ183" i="6"/>
  <c r="AK183" i="6"/>
  <c r="AL183" i="6"/>
  <c r="AM183" i="6"/>
  <c r="AN183" i="6"/>
  <c r="AO183" i="6"/>
  <c r="AP183" i="6"/>
  <c r="AQ183" i="6"/>
  <c r="AR183" i="6"/>
  <c r="AS183" i="6"/>
  <c r="AT183" i="6"/>
  <c r="AU183" i="6"/>
  <c r="AV183" i="6"/>
  <c r="AW183" i="6"/>
  <c r="AX183" i="6"/>
  <c r="AY183" i="6"/>
  <c r="AZ183" i="6"/>
  <c r="BA183" i="6"/>
  <c r="BB183" i="6"/>
  <c r="BC183" i="6"/>
  <c r="BD183" i="6"/>
  <c r="BE183" i="6"/>
  <c r="BF183" i="6"/>
  <c r="BG183" i="6"/>
  <c r="BH183" i="6"/>
  <c r="BI183" i="6"/>
  <c r="B184" i="6"/>
  <c r="C184" i="6"/>
  <c r="D184" i="6"/>
  <c r="E184" i="6"/>
  <c r="F184" i="6"/>
  <c r="G184" i="6"/>
  <c r="H184" i="6"/>
  <c r="I184" i="6"/>
  <c r="J184" i="6"/>
  <c r="K184" i="6"/>
  <c r="L184" i="6"/>
  <c r="M184" i="6"/>
  <c r="N184" i="6"/>
  <c r="O184" i="6"/>
  <c r="P184" i="6"/>
  <c r="Q184" i="6"/>
  <c r="R184" i="6"/>
  <c r="S184" i="6"/>
  <c r="T184" i="6"/>
  <c r="U184" i="6"/>
  <c r="V184" i="6"/>
  <c r="W184" i="6"/>
  <c r="X184" i="6"/>
  <c r="Y184" i="6"/>
  <c r="Z184" i="6"/>
  <c r="AA184" i="6"/>
  <c r="AB184" i="6"/>
  <c r="AC184" i="6"/>
  <c r="AD184" i="6"/>
  <c r="AE184" i="6"/>
  <c r="AF184" i="6"/>
  <c r="AG184" i="6"/>
  <c r="AH184" i="6"/>
  <c r="AI184" i="6"/>
  <c r="AJ184" i="6"/>
  <c r="AK184" i="6"/>
  <c r="AL184" i="6"/>
  <c r="AM184" i="6"/>
  <c r="AN184" i="6"/>
  <c r="AO184" i="6"/>
  <c r="AP184" i="6"/>
  <c r="AQ184" i="6"/>
  <c r="AR184" i="6"/>
  <c r="AS184" i="6"/>
  <c r="AT184" i="6"/>
  <c r="AU184" i="6"/>
  <c r="AV184" i="6"/>
  <c r="AW184" i="6"/>
  <c r="AX184" i="6"/>
  <c r="AY184" i="6"/>
  <c r="AZ184" i="6"/>
  <c r="BA184" i="6"/>
  <c r="BB184" i="6"/>
  <c r="BC184" i="6"/>
  <c r="BD184" i="6"/>
  <c r="BE184" i="6"/>
  <c r="BF184" i="6"/>
  <c r="BG184" i="6"/>
  <c r="BH184" i="6"/>
  <c r="BI184" i="6"/>
  <c r="B185" i="6"/>
  <c r="C185" i="6"/>
  <c r="D185" i="6"/>
  <c r="E185" i="6"/>
  <c r="F185" i="6"/>
  <c r="G185" i="6"/>
  <c r="H185" i="6"/>
  <c r="I185" i="6"/>
  <c r="J185" i="6"/>
  <c r="K185" i="6"/>
  <c r="L185" i="6"/>
  <c r="M185" i="6"/>
  <c r="N185" i="6"/>
  <c r="O185" i="6"/>
  <c r="P185" i="6"/>
  <c r="Q185" i="6"/>
  <c r="R185" i="6"/>
  <c r="S185" i="6"/>
  <c r="T185" i="6"/>
  <c r="U185" i="6"/>
  <c r="V185" i="6"/>
  <c r="W185" i="6"/>
  <c r="X185" i="6"/>
  <c r="Y185" i="6"/>
  <c r="Z185" i="6"/>
  <c r="AA185" i="6"/>
  <c r="AB185" i="6"/>
  <c r="AC185" i="6"/>
  <c r="AD185" i="6"/>
  <c r="AE185" i="6"/>
  <c r="AF185" i="6"/>
  <c r="AG185" i="6"/>
  <c r="AH185" i="6"/>
  <c r="AI185" i="6"/>
  <c r="AJ185" i="6"/>
  <c r="AK185" i="6"/>
  <c r="AL185" i="6"/>
  <c r="AM185" i="6"/>
  <c r="AN185" i="6"/>
  <c r="AO185" i="6"/>
  <c r="AP185" i="6"/>
  <c r="AQ185" i="6"/>
  <c r="AR185" i="6"/>
  <c r="AS185" i="6"/>
  <c r="AT185" i="6"/>
  <c r="AU185" i="6"/>
  <c r="AV185" i="6"/>
  <c r="AW185" i="6"/>
  <c r="AX185" i="6"/>
  <c r="AY185" i="6"/>
  <c r="AZ185" i="6"/>
  <c r="BA185" i="6"/>
  <c r="BB185" i="6"/>
  <c r="BC185" i="6"/>
  <c r="BD185" i="6"/>
  <c r="BE185" i="6"/>
  <c r="BF185" i="6"/>
  <c r="BG185" i="6"/>
  <c r="BH185" i="6"/>
  <c r="BI185" i="6"/>
  <c r="B186" i="6"/>
  <c r="C186" i="6"/>
  <c r="D186" i="6"/>
  <c r="E186" i="6"/>
  <c r="F186" i="6"/>
  <c r="G186" i="6"/>
  <c r="H186" i="6"/>
  <c r="I186" i="6"/>
  <c r="J186" i="6"/>
  <c r="K186" i="6"/>
  <c r="L186" i="6"/>
  <c r="M186" i="6"/>
  <c r="N186" i="6"/>
  <c r="O186" i="6"/>
  <c r="P186" i="6"/>
  <c r="Q186" i="6"/>
  <c r="R186" i="6"/>
  <c r="S186" i="6"/>
  <c r="T186" i="6"/>
  <c r="U186" i="6"/>
  <c r="V186" i="6"/>
  <c r="W186" i="6"/>
  <c r="X186" i="6"/>
  <c r="Y186" i="6"/>
  <c r="Z186" i="6"/>
  <c r="AA186" i="6"/>
  <c r="AB186" i="6"/>
  <c r="AC186" i="6"/>
  <c r="AD186" i="6"/>
  <c r="AE186" i="6"/>
  <c r="AF186" i="6"/>
  <c r="AG186" i="6"/>
  <c r="AH186" i="6"/>
  <c r="AI186" i="6"/>
  <c r="AJ186" i="6"/>
  <c r="AK186" i="6"/>
  <c r="AL186" i="6"/>
  <c r="AM186" i="6"/>
  <c r="AN186" i="6"/>
  <c r="AO186" i="6"/>
  <c r="AP186" i="6"/>
  <c r="AQ186" i="6"/>
  <c r="AR186" i="6"/>
  <c r="AS186" i="6"/>
  <c r="AT186" i="6"/>
  <c r="AU186" i="6"/>
  <c r="AV186" i="6"/>
  <c r="AW186" i="6"/>
  <c r="AX186" i="6"/>
  <c r="AY186" i="6"/>
  <c r="AZ186" i="6"/>
  <c r="BA186" i="6"/>
  <c r="BB186" i="6"/>
  <c r="BC186" i="6"/>
  <c r="BD186" i="6"/>
  <c r="BE186" i="6"/>
  <c r="BF186" i="6"/>
  <c r="BG186" i="6"/>
  <c r="BH186" i="6"/>
  <c r="BI186" i="6"/>
  <c r="B187" i="6"/>
  <c r="C187" i="6"/>
  <c r="D187" i="6"/>
  <c r="E187" i="6"/>
  <c r="F187" i="6"/>
  <c r="G187" i="6"/>
  <c r="H187" i="6"/>
  <c r="I187" i="6"/>
  <c r="J187" i="6"/>
  <c r="K187" i="6"/>
  <c r="L187" i="6"/>
  <c r="M187" i="6"/>
  <c r="N187" i="6"/>
  <c r="O187" i="6"/>
  <c r="P187" i="6"/>
  <c r="Q187" i="6"/>
  <c r="R187" i="6"/>
  <c r="S187" i="6"/>
  <c r="T187" i="6"/>
  <c r="U187" i="6"/>
  <c r="V187" i="6"/>
  <c r="W187" i="6"/>
  <c r="X187" i="6"/>
  <c r="Y187" i="6"/>
  <c r="Z187" i="6"/>
  <c r="AA187" i="6"/>
  <c r="AB187" i="6"/>
  <c r="AC187" i="6"/>
  <c r="AD187" i="6"/>
  <c r="AE187" i="6"/>
  <c r="AF187" i="6"/>
  <c r="AG187" i="6"/>
  <c r="AH187" i="6"/>
  <c r="AI187" i="6"/>
  <c r="AJ187" i="6"/>
  <c r="AK187" i="6"/>
  <c r="AL187" i="6"/>
  <c r="AM187" i="6"/>
  <c r="AN187" i="6"/>
  <c r="AO187" i="6"/>
  <c r="AP187" i="6"/>
  <c r="AQ187" i="6"/>
  <c r="AR187" i="6"/>
  <c r="AS187" i="6"/>
  <c r="AT187" i="6"/>
  <c r="AU187" i="6"/>
  <c r="AV187" i="6"/>
  <c r="AW187" i="6"/>
  <c r="AX187" i="6"/>
  <c r="AY187" i="6"/>
  <c r="AZ187" i="6"/>
  <c r="BA187" i="6"/>
  <c r="BB187" i="6"/>
  <c r="BC187" i="6"/>
  <c r="BD187" i="6"/>
  <c r="BE187" i="6"/>
  <c r="BF187" i="6"/>
  <c r="BG187" i="6"/>
  <c r="BH187" i="6"/>
  <c r="BI187" i="6"/>
  <c r="B188" i="6"/>
  <c r="C188" i="6"/>
  <c r="D188" i="6"/>
  <c r="E188" i="6"/>
  <c r="F188" i="6"/>
  <c r="G188" i="6"/>
  <c r="H188" i="6"/>
  <c r="I188" i="6"/>
  <c r="J188" i="6"/>
  <c r="K188" i="6"/>
  <c r="L188" i="6"/>
  <c r="M188" i="6"/>
  <c r="N188" i="6"/>
  <c r="O188" i="6"/>
  <c r="P188" i="6"/>
  <c r="Q188" i="6"/>
  <c r="R188" i="6"/>
  <c r="S188" i="6"/>
  <c r="T188" i="6"/>
  <c r="U188" i="6"/>
  <c r="V188" i="6"/>
  <c r="W188" i="6"/>
  <c r="X188" i="6"/>
  <c r="Y188" i="6"/>
  <c r="Z188" i="6"/>
  <c r="AA188" i="6"/>
  <c r="AB188" i="6"/>
  <c r="AC188" i="6"/>
  <c r="AD188" i="6"/>
  <c r="AE188" i="6"/>
  <c r="AF188" i="6"/>
  <c r="AG188" i="6"/>
  <c r="AH188" i="6"/>
  <c r="AI188" i="6"/>
  <c r="AJ188" i="6"/>
  <c r="AK188" i="6"/>
  <c r="AL188" i="6"/>
  <c r="AM188" i="6"/>
  <c r="AN188" i="6"/>
  <c r="AO188" i="6"/>
  <c r="AP188" i="6"/>
  <c r="AQ188" i="6"/>
  <c r="AR188" i="6"/>
  <c r="AS188" i="6"/>
  <c r="AT188" i="6"/>
  <c r="AU188" i="6"/>
  <c r="AV188" i="6"/>
  <c r="AW188" i="6"/>
  <c r="AX188" i="6"/>
  <c r="AY188" i="6"/>
  <c r="AZ188" i="6"/>
  <c r="BA188" i="6"/>
  <c r="BB188" i="6"/>
  <c r="BC188" i="6"/>
  <c r="BD188" i="6"/>
  <c r="BE188" i="6"/>
  <c r="BF188" i="6"/>
  <c r="BG188" i="6"/>
  <c r="BH188" i="6"/>
  <c r="BI188" i="6"/>
  <c r="B189" i="6"/>
  <c r="C189" i="6"/>
  <c r="D189" i="6"/>
  <c r="E189" i="6"/>
  <c r="F189" i="6"/>
  <c r="G189" i="6"/>
  <c r="H189" i="6"/>
  <c r="I189" i="6"/>
  <c r="J189" i="6"/>
  <c r="K189" i="6"/>
  <c r="L189" i="6"/>
  <c r="M189" i="6"/>
  <c r="N189" i="6"/>
  <c r="O189" i="6"/>
  <c r="P189" i="6"/>
  <c r="Q189" i="6"/>
  <c r="R189" i="6"/>
  <c r="S189" i="6"/>
  <c r="T189" i="6"/>
  <c r="U189" i="6"/>
  <c r="V189" i="6"/>
  <c r="W189" i="6"/>
  <c r="X189" i="6"/>
  <c r="Y189" i="6"/>
  <c r="Z189" i="6"/>
  <c r="AA189" i="6"/>
  <c r="AB189" i="6"/>
  <c r="AC189" i="6"/>
  <c r="AD189" i="6"/>
  <c r="AE189" i="6"/>
  <c r="AF189" i="6"/>
  <c r="AG189" i="6"/>
  <c r="AH189" i="6"/>
  <c r="AI189" i="6"/>
  <c r="AJ189" i="6"/>
  <c r="AK189" i="6"/>
  <c r="AL189" i="6"/>
  <c r="AM189" i="6"/>
  <c r="AN189" i="6"/>
  <c r="AO189" i="6"/>
  <c r="AP189" i="6"/>
  <c r="AQ189" i="6"/>
  <c r="AR189" i="6"/>
  <c r="AS189" i="6"/>
  <c r="AT189" i="6"/>
  <c r="AU189" i="6"/>
  <c r="AV189" i="6"/>
  <c r="AW189" i="6"/>
  <c r="AX189" i="6"/>
  <c r="AY189" i="6"/>
  <c r="AZ189" i="6"/>
  <c r="BA189" i="6"/>
  <c r="BB189" i="6"/>
  <c r="BC189" i="6"/>
  <c r="BD189" i="6"/>
  <c r="BE189" i="6"/>
  <c r="BF189" i="6"/>
  <c r="BG189" i="6"/>
  <c r="BH189" i="6"/>
  <c r="BI189" i="6"/>
  <c r="B190" i="6"/>
  <c r="C190" i="6"/>
  <c r="D190" i="6"/>
  <c r="E190" i="6"/>
  <c r="F190" i="6"/>
  <c r="G190" i="6"/>
  <c r="H190" i="6"/>
  <c r="I190" i="6"/>
  <c r="J190" i="6"/>
  <c r="K190" i="6"/>
  <c r="L190" i="6"/>
  <c r="M190" i="6"/>
  <c r="N190" i="6"/>
  <c r="O190" i="6"/>
  <c r="P190" i="6"/>
  <c r="Q190" i="6"/>
  <c r="R190" i="6"/>
  <c r="S190" i="6"/>
  <c r="T190" i="6"/>
  <c r="U190" i="6"/>
  <c r="V190" i="6"/>
  <c r="W190" i="6"/>
  <c r="X190" i="6"/>
  <c r="Y190" i="6"/>
  <c r="Z190" i="6"/>
  <c r="AA190" i="6"/>
  <c r="AB190" i="6"/>
  <c r="AC190" i="6"/>
  <c r="AD190" i="6"/>
  <c r="AE190" i="6"/>
  <c r="AF190" i="6"/>
  <c r="AG190" i="6"/>
  <c r="AH190" i="6"/>
  <c r="AI190" i="6"/>
  <c r="AJ190" i="6"/>
  <c r="AK190" i="6"/>
  <c r="AL190" i="6"/>
  <c r="AM190" i="6"/>
  <c r="AN190" i="6"/>
  <c r="AO190" i="6"/>
  <c r="AP190" i="6"/>
  <c r="AQ190" i="6"/>
  <c r="AR190" i="6"/>
  <c r="AS190" i="6"/>
  <c r="AT190" i="6"/>
  <c r="AU190" i="6"/>
  <c r="AV190" i="6"/>
  <c r="AW190" i="6"/>
  <c r="AX190" i="6"/>
  <c r="AY190" i="6"/>
  <c r="AZ190" i="6"/>
  <c r="BA190" i="6"/>
  <c r="BB190" i="6"/>
  <c r="BC190" i="6"/>
  <c r="BD190" i="6"/>
  <c r="BE190" i="6"/>
  <c r="BF190" i="6"/>
  <c r="BG190" i="6"/>
  <c r="BH190" i="6"/>
  <c r="BI190" i="6"/>
  <c r="B191" i="6"/>
  <c r="C191" i="6"/>
  <c r="D191" i="6"/>
  <c r="E191" i="6"/>
  <c r="F191" i="6"/>
  <c r="G191" i="6"/>
  <c r="H191" i="6"/>
  <c r="I191" i="6"/>
  <c r="J191" i="6"/>
  <c r="K191" i="6"/>
  <c r="L191" i="6"/>
  <c r="M191" i="6"/>
  <c r="N191" i="6"/>
  <c r="O191" i="6"/>
  <c r="P191" i="6"/>
  <c r="Q191" i="6"/>
  <c r="R191" i="6"/>
  <c r="S191" i="6"/>
  <c r="T191" i="6"/>
  <c r="U191" i="6"/>
  <c r="V191" i="6"/>
  <c r="W191" i="6"/>
  <c r="X191" i="6"/>
  <c r="Y191" i="6"/>
  <c r="Z191" i="6"/>
  <c r="AA191" i="6"/>
  <c r="AB191" i="6"/>
  <c r="AC191" i="6"/>
  <c r="AD191" i="6"/>
  <c r="AE191" i="6"/>
  <c r="AF191" i="6"/>
  <c r="AG191" i="6"/>
  <c r="AH191" i="6"/>
  <c r="AI191" i="6"/>
  <c r="AJ191" i="6"/>
  <c r="AK191" i="6"/>
  <c r="AL191" i="6"/>
  <c r="AM191" i="6"/>
  <c r="AN191" i="6"/>
  <c r="AO191" i="6"/>
  <c r="AP191" i="6"/>
  <c r="AQ191" i="6"/>
  <c r="AR191" i="6"/>
  <c r="AS191" i="6"/>
  <c r="AT191" i="6"/>
  <c r="AU191" i="6"/>
  <c r="AV191" i="6"/>
  <c r="AW191" i="6"/>
  <c r="AX191" i="6"/>
  <c r="AY191" i="6"/>
  <c r="AZ191" i="6"/>
  <c r="BA191" i="6"/>
  <c r="BB191" i="6"/>
  <c r="BC191" i="6"/>
  <c r="BD191" i="6"/>
  <c r="BE191" i="6"/>
  <c r="BF191" i="6"/>
  <c r="BG191" i="6"/>
  <c r="BH191" i="6"/>
  <c r="BI191" i="6"/>
  <c r="B192" i="6"/>
  <c r="C192" i="6"/>
  <c r="D192" i="6"/>
  <c r="E192" i="6"/>
  <c r="F192" i="6"/>
  <c r="G192" i="6"/>
  <c r="H192" i="6"/>
  <c r="I192" i="6"/>
  <c r="J192" i="6"/>
  <c r="K192" i="6"/>
  <c r="L192" i="6"/>
  <c r="M192" i="6"/>
  <c r="N192" i="6"/>
  <c r="O192" i="6"/>
  <c r="P192" i="6"/>
  <c r="Q192" i="6"/>
  <c r="R192" i="6"/>
  <c r="S192" i="6"/>
  <c r="T192" i="6"/>
  <c r="U192" i="6"/>
  <c r="V192" i="6"/>
  <c r="W192" i="6"/>
  <c r="X192" i="6"/>
  <c r="Y192" i="6"/>
  <c r="Z192" i="6"/>
  <c r="AA192" i="6"/>
  <c r="AB192" i="6"/>
  <c r="AC192" i="6"/>
  <c r="AD192" i="6"/>
  <c r="AE192" i="6"/>
  <c r="AF192" i="6"/>
  <c r="AG192" i="6"/>
  <c r="AH192" i="6"/>
  <c r="AI192" i="6"/>
  <c r="AJ192" i="6"/>
  <c r="AK192" i="6"/>
  <c r="AL192" i="6"/>
  <c r="AM192" i="6"/>
  <c r="AN192" i="6"/>
  <c r="AO192" i="6"/>
  <c r="AP192" i="6"/>
  <c r="AQ192" i="6"/>
  <c r="AR192" i="6"/>
  <c r="AS192" i="6"/>
  <c r="AT192" i="6"/>
  <c r="AU192" i="6"/>
  <c r="AV192" i="6"/>
  <c r="AW192" i="6"/>
  <c r="AX192" i="6"/>
  <c r="AY192" i="6"/>
  <c r="AZ192" i="6"/>
  <c r="BA192" i="6"/>
  <c r="BB192" i="6"/>
  <c r="BC192" i="6"/>
  <c r="BD192" i="6"/>
  <c r="BE192" i="6"/>
  <c r="BF192" i="6"/>
  <c r="BG192" i="6"/>
  <c r="BH192" i="6"/>
  <c r="BI192" i="6"/>
  <c r="B193" i="6"/>
  <c r="C193" i="6"/>
  <c r="D193" i="6"/>
  <c r="E193" i="6"/>
  <c r="F193" i="6"/>
  <c r="G193" i="6"/>
  <c r="H193" i="6"/>
  <c r="I193" i="6"/>
  <c r="J193" i="6"/>
  <c r="K193" i="6"/>
  <c r="L193" i="6"/>
  <c r="M193" i="6"/>
  <c r="N193" i="6"/>
  <c r="O193" i="6"/>
  <c r="P193" i="6"/>
  <c r="Q193" i="6"/>
  <c r="R193" i="6"/>
  <c r="S193" i="6"/>
  <c r="T193" i="6"/>
  <c r="U193" i="6"/>
  <c r="V193" i="6"/>
  <c r="W193" i="6"/>
  <c r="X193" i="6"/>
  <c r="Y193" i="6"/>
  <c r="Z193" i="6"/>
  <c r="AA193" i="6"/>
  <c r="AB193" i="6"/>
  <c r="AC193" i="6"/>
  <c r="AD193" i="6"/>
  <c r="AE193" i="6"/>
  <c r="AF193" i="6"/>
  <c r="AG193" i="6"/>
  <c r="AH193" i="6"/>
  <c r="AI193" i="6"/>
  <c r="AJ193" i="6"/>
  <c r="AK193" i="6"/>
  <c r="AL193" i="6"/>
  <c r="AM193" i="6"/>
  <c r="AN193" i="6"/>
  <c r="AO193" i="6"/>
  <c r="AP193" i="6"/>
  <c r="AQ193" i="6"/>
  <c r="AR193" i="6"/>
  <c r="AS193" i="6"/>
  <c r="AT193" i="6"/>
  <c r="AU193" i="6"/>
  <c r="AV193" i="6"/>
  <c r="AW193" i="6"/>
  <c r="AX193" i="6"/>
  <c r="AY193" i="6"/>
  <c r="AZ193" i="6"/>
  <c r="BA193" i="6"/>
  <c r="BB193" i="6"/>
  <c r="BC193" i="6"/>
  <c r="BD193" i="6"/>
  <c r="BE193" i="6"/>
  <c r="BF193" i="6"/>
  <c r="BG193" i="6"/>
  <c r="BH193" i="6"/>
  <c r="BI193" i="6"/>
  <c r="B194" i="6"/>
  <c r="C194" i="6"/>
  <c r="D194" i="6"/>
  <c r="E194" i="6"/>
  <c r="F194" i="6"/>
  <c r="G194" i="6"/>
  <c r="H194" i="6"/>
  <c r="I194" i="6"/>
  <c r="J194" i="6"/>
  <c r="K194" i="6"/>
  <c r="L194" i="6"/>
  <c r="M194" i="6"/>
  <c r="N194" i="6"/>
  <c r="O194" i="6"/>
  <c r="P194" i="6"/>
  <c r="Q194" i="6"/>
  <c r="R194" i="6"/>
  <c r="S194" i="6"/>
  <c r="T194" i="6"/>
  <c r="U194" i="6"/>
  <c r="V194" i="6"/>
  <c r="W194" i="6"/>
  <c r="X194" i="6"/>
  <c r="Y194" i="6"/>
  <c r="Z194" i="6"/>
  <c r="AA194" i="6"/>
  <c r="AB194" i="6"/>
  <c r="AC194" i="6"/>
  <c r="AD194" i="6"/>
  <c r="AE194" i="6"/>
  <c r="AF194" i="6"/>
  <c r="AG194" i="6"/>
  <c r="AH194" i="6"/>
  <c r="AI194" i="6"/>
  <c r="AJ194" i="6"/>
  <c r="AK194" i="6"/>
  <c r="AL194" i="6"/>
  <c r="AM194" i="6"/>
  <c r="AN194" i="6"/>
  <c r="AO194" i="6"/>
  <c r="AP194" i="6"/>
  <c r="AQ194" i="6"/>
  <c r="AR194" i="6"/>
  <c r="AS194" i="6"/>
  <c r="AT194" i="6"/>
  <c r="AU194" i="6"/>
  <c r="AV194" i="6"/>
  <c r="AW194" i="6"/>
  <c r="AX194" i="6"/>
  <c r="AY194" i="6"/>
  <c r="AZ194" i="6"/>
  <c r="BA194" i="6"/>
  <c r="BB194" i="6"/>
  <c r="BC194" i="6"/>
  <c r="BD194" i="6"/>
  <c r="BE194" i="6"/>
  <c r="BF194" i="6"/>
  <c r="BG194" i="6"/>
  <c r="BH194" i="6"/>
  <c r="BI194" i="6"/>
  <c r="B195" i="6"/>
  <c r="C195" i="6"/>
  <c r="D195" i="6"/>
  <c r="E195" i="6"/>
  <c r="F195" i="6"/>
  <c r="G195" i="6"/>
  <c r="H195" i="6"/>
  <c r="I195" i="6"/>
  <c r="J195" i="6"/>
  <c r="K195" i="6"/>
  <c r="L195" i="6"/>
  <c r="M195" i="6"/>
  <c r="N195" i="6"/>
  <c r="O195" i="6"/>
  <c r="P195" i="6"/>
  <c r="Q195" i="6"/>
  <c r="R195" i="6"/>
  <c r="S195" i="6"/>
  <c r="T195" i="6"/>
  <c r="U195" i="6"/>
  <c r="V195" i="6"/>
  <c r="W195" i="6"/>
  <c r="X195" i="6"/>
  <c r="Y195" i="6"/>
  <c r="Z195" i="6"/>
  <c r="AA195" i="6"/>
  <c r="AB195" i="6"/>
  <c r="AC195" i="6"/>
  <c r="AD195" i="6"/>
  <c r="AE195" i="6"/>
  <c r="AF195" i="6"/>
  <c r="AG195" i="6"/>
  <c r="AH195" i="6"/>
  <c r="AI195" i="6"/>
  <c r="AJ195" i="6"/>
  <c r="AK195" i="6"/>
  <c r="AL195" i="6"/>
  <c r="AM195" i="6"/>
  <c r="AN195" i="6"/>
  <c r="AO195" i="6"/>
  <c r="AP195" i="6"/>
  <c r="AQ195" i="6"/>
  <c r="AR195" i="6"/>
  <c r="AS195" i="6"/>
  <c r="AT195" i="6"/>
  <c r="AU195" i="6"/>
  <c r="AV195" i="6"/>
  <c r="AW195" i="6"/>
  <c r="AX195" i="6"/>
  <c r="AY195" i="6"/>
  <c r="AZ195" i="6"/>
  <c r="BA195" i="6"/>
  <c r="BB195" i="6"/>
  <c r="BC195" i="6"/>
  <c r="BD195" i="6"/>
  <c r="BE195" i="6"/>
  <c r="BF195" i="6"/>
  <c r="BG195" i="6"/>
  <c r="BH195" i="6"/>
  <c r="BI195" i="6"/>
  <c r="B196" i="6"/>
  <c r="C196" i="6"/>
  <c r="D196" i="6"/>
  <c r="E196" i="6"/>
  <c r="F196" i="6"/>
  <c r="G196" i="6"/>
  <c r="H196" i="6"/>
  <c r="I196" i="6"/>
  <c r="J196" i="6"/>
  <c r="K196" i="6"/>
  <c r="L196" i="6"/>
  <c r="M196" i="6"/>
  <c r="N196" i="6"/>
  <c r="O196" i="6"/>
  <c r="P196" i="6"/>
  <c r="Q196" i="6"/>
  <c r="R196" i="6"/>
  <c r="S196" i="6"/>
  <c r="T196" i="6"/>
  <c r="U196" i="6"/>
  <c r="V196" i="6"/>
  <c r="W196" i="6"/>
  <c r="X196" i="6"/>
  <c r="Y196" i="6"/>
  <c r="Z196" i="6"/>
  <c r="AA196" i="6"/>
  <c r="AB196" i="6"/>
  <c r="AC196" i="6"/>
  <c r="AD196" i="6"/>
  <c r="AE196" i="6"/>
  <c r="AF196" i="6"/>
  <c r="AG196" i="6"/>
  <c r="AH196" i="6"/>
  <c r="AI196" i="6"/>
  <c r="AJ196" i="6"/>
  <c r="AK196" i="6"/>
  <c r="AL196" i="6"/>
  <c r="AM196" i="6"/>
  <c r="AN196" i="6"/>
  <c r="AO196" i="6"/>
  <c r="AP196" i="6"/>
  <c r="AQ196" i="6"/>
  <c r="AR196" i="6"/>
  <c r="AS196" i="6"/>
  <c r="AT196" i="6"/>
  <c r="AU196" i="6"/>
  <c r="AV196" i="6"/>
  <c r="AW196" i="6"/>
  <c r="AX196" i="6"/>
  <c r="AY196" i="6"/>
  <c r="AZ196" i="6"/>
  <c r="BA196" i="6"/>
  <c r="BB196" i="6"/>
  <c r="BC196" i="6"/>
  <c r="BD196" i="6"/>
  <c r="BE196" i="6"/>
  <c r="BF196" i="6"/>
  <c r="BG196" i="6"/>
  <c r="BH196" i="6"/>
  <c r="BI196" i="6"/>
  <c r="B197" i="6"/>
  <c r="C197" i="6"/>
  <c r="D197" i="6"/>
  <c r="E197" i="6"/>
  <c r="F197" i="6"/>
  <c r="G197" i="6"/>
  <c r="H197" i="6"/>
  <c r="I197" i="6"/>
  <c r="J197" i="6"/>
  <c r="K197" i="6"/>
  <c r="L197" i="6"/>
  <c r="M197" i="6"/>
  <c r="N197" i="6"/>
  <c r="O197" i="6"/>
  <c r="P197" i="6"/>
  <c r="Q197" i="6"/>
  <c r="R197" i="6"/>
  <c r="S197" i="6"/>
  <c r="T197" i="6"/>
  <c r="U197" i="6"/>
  <c r="V197" i="6"/>
  <c r="W197" i="6"/>
  <c r="X197" i="6"/>
  <c r="Y197" i="6"/>
  <c r="Z197" i="6"/>
  <c r="AA197" i="6"/>
  <c r="AB197" i="6"/>
  <c r="AC197" i="6"/>
  <c r="AD197" i="6"/>
  <c r="AE197" i="6"/>
  <c r="AF197" i="6"/>
  <c r="AG197" i="6"/>
  <c r="AH197" i="6"/>
  <c r="AI197" i="6"/>
  <c r="AJ197" i="6"/>
  <c r="AK197" i="6"/>
  <c r="AL197" i="6"/>
  <c r="AM197" i="6"/>
  <c r="AN197" i="6"/>
  <c r="AO197" i="6"/>
  <c r="AP197" i="6"/>
  <c r="AQ197" i="6"/>
  <c r="AR197" i="6"/>
  <c r="AS197" i="6"/>
  <c r="AT197" i="6"/>
  <c r="AU197" i="6"/>
  <c r="AV197" i="6"/>
  <c r="AW197" i="6"/>
  <c r="AX197" i="6"/>
  <c r="AY197" i="6"/>
  <c r="AZ197" i="6"/>
  <c r="BA197" i="6"/>
  <c r="BB197" i="6"/>
  <c r="BC197" i="6"/>
  <c r="BD197" i="6"/>
  <c r="BE197" i="6"/>
  <c r="BF197" i="6"/>
  <c r="BG197" i="6"/>
  <c r="BH197" i="6"/>
  <c r="BI197" i="6"/>
  <c r="B198" i="6"/>
  <c r="C198" i="6"/>
  <c r="D198" i="6"/>
  <c r="E198" i="6"/>
  <c r="F198" i="6"/>
  <c r="G198" i="6"/>
  <c r="H198" i="6"/>
  <c r="I198" i="6"/>
  <c r="J198" i="6"/>
  <c r="K198" i="6"/>
  <c r="L198" i="6"/>
  <c r="M198" i="6"/>
  <c r="N198" i="6"/>
  <c r="O198" i="6"/>
  <c r="P198" i="6"/>
  <c r="Q198" i="6"/>
  <c r="R198" i="6"/>
  <c r="S198" i="6"/>
  <c r="T198" i="6"/>
  <c r="U198" i="6"/>
  <c r="V198" i="6"/>
  <c r="W198" i="6"/>
  <c r="X198" i="6"/>
  <c r="Y198" i="6"/>
  <c r="Z198" i="6"/>
  <c r="AA198" i="6"/>
  <c r="AB198" i="6"/>
  <c r="AC198" i="6"/>
  <c r="AD198" i="6"/>
  <c r="AE198" i="6"/>
  <c r="AF198" i="6"/>
  <c r="AG198" i="6"/>
  <c r="AH198" i="6"/>
  <c r="AI198" i="6"/>
  <c r="AJ198" i="6"/>
  <c r="AK198" i="6"/>
  <c r="AL198" i="6"/>
  <c r="AM198" i="6"/>
  <c r="AN198" i="6"/>
  <c r="AO198" i="6"/>
  <c r="AP198" i="6"/>
  <c r="AQ198" i="6"/>
  <c r="AR198" i="6"/>
  <c r="AS198" i="6"/>
  <c r="AT198" i="6"/>
  <c r="AU198" i="6"/>
  <c r="AV198" i="6"/>
  <c r="AW198" i="6"/>
  <c r="AX198" i="6"/>
  <c r="AY198" i="6"/>
  <c r="AZ198" i="6"/>
  <c r="BA198" i="6"/>
  <c r="BB198" i="6"/>
  <c r="BC198" i="6"/>
  <c r="BD198" i="6"/>
  <c r="BE198" i="6"/>
  <c r="BF198" i="6"/>
  <c r="BG198" i="6"/>
  <c r="BH198" i="6"/>
  <c r="BI198" i="6"/>
  <c r="B199" i="6"/>
  <c r="C199" i="6"/>
  <c r="D199" i="6"/>
  <c r="E199" i="6"/>
  <c r="F199" i="6"/>
  <c r="G199" i="6"/>
  <c r="H199" i="6"/>
  <c r="I199" i="6"/>
  <c r="J199" i="6"/>
  <c r="K199" i="6"/>
  <c r="L199" i="6"/>
  <c r="M199" i="6"/>
  <c r="N199" i="6"/>
  <c r="O199" i="6"/>
  <c r="P199" i="6"/>
  <c r="Q199" i="6"/>
  <c r="R199" i="6"/>
  <c r="S199" i="6"/>
  <c r="T199" i="6"/>
  <c r="U199" i="6"/>
  <c r="V199" i="6"/>
  <c r="W199" i="6"/>
  <c r="X199" i="6"/>
  <c r="Y199" i="6"/>
  <c r="Z199" i="6"/>
  <c r="AA199" i="6"/>
  <c r="AB199" i="6"/>
  <c r="AC199" i="6"/>
  <c r="AD199" i="6"/>
  <c r="AE199" i="6"/>
  <c r="AF199" i="6"/>
  <c r="AG199" i="6"/>
  <c r="AH199" i="6"/>
  <c r="AI199" i="6"/>
  <c r="AJ199" i="6"/>
  <c r="AK199" i="6"/>
  <c r="AL199" i="6"/>
  <c r="AM199" i="6"/>
  <c r="AN199" i="6"/>
  <c r="AO199" i="6"/>
  <c r="AP199" i="6"/>
  <c r="AQ199" i="6"/>
  <c r="AR199" i="6"/>
  <c r="AS199" i="6"/>
  <c r="AT199" i="6"/>
  <c r="AU199" i="6"/>
  <c r="AV199" i="6"/>
  <c r="AW199" i="6"/>
  <c r="AX199" i="6"/>
  <c r="AY199" i="6"/>
  <c r="AZ199" i="6"/>
  <c r="BA199" i="6"/>
  <c r="BB199" i="6"/>
  <c r="BC199" i="6"/>
  <c r="BD199" i="6"/>
  <c r="BE199" i="6"/>
  <c r="BF199" i="6"/>
  <c r="BG199" i="6"/>
  <c r="BH199" i="6"/>
  <c r="BI199" i="6"/>
  <c r="B145" i="6"/>
  <c r="C145" i="6"/>
  <c r="D145" i="6"/>
  <c r="E145" i="6"/>
  <c r="F145" i="6"/>
  <c r="G145" i="6"/>
  <c r="H145" i="6"/>
  <c r="I145" i="6"/>
  <c r="J145" i="6"/>
  <c r="K145" i="6"/>
  <c r="L145" i="6"/>
  <c r="M145" i="6"/>
  <c r="N145" i="6"/>
  <c r="O145" i="6"/>
  <c r="P145" i="6"/>
  <c r="Q145" i="6"/>
  <c r="R145" i="6"/>
  <c r="S145" i="6"/>
  <c r="T145" i="6"/>
  <c r="U145" i="6"/>
  <c r="V145" i="6"/>
  <c r="W145" i="6"/>
  <c r="X145" i="6"/>
  <c r="Y145" i="6"/>
  <c r="Z145" i="6"/>
  <c r="AA145" i="6"/>
  <c r="AB145" i="6"/>
  <c r="AC145" i="6"/>
  <c r="AD145" i="6"/>
  <c r="AE145" i="6"/>
  <c r="AF145" i="6"/>
  <c r="AG145" i="6"/>
  <c r="AH145" i="6"/>
  <c r="AI145" i="6"/>
  <c r="AJ145" i="6"/>
  <c r="AK145" i="6"/>
  <c r="AL145" i="6"/>
  <c r="AM145" i="6"/>
  <c r="AN145" i="6"/>
  <c r="AO145" i="6"/>
  <c r="AP145" i="6"/>
  <c r="AQ145" i="6"/>
  <c r="AR145" i="6"/>
  <c r="AS145" i="6"/>
  <c r="AT145" i="6"/>
  <c r="AU145" i="6"/>
  <c r="AV145" i="6"/>
  <c r="AW145" i="6"/>
  <c r="AX145" i="6"/>
  <c r="AY145" i="6"/>
  <c r="AZ145" i="6"/>
  <c r="BA145" i="6"/>
  <c r="BB145" i="6"/>
  <c r="BC145" i="6"/>
  <c r="BD145" i="6"/>
  <c r="BE145" i="6"/>
  <c r="BF145" i="6"/>
  <c r="BG145" i="6"/>
  <c r="BH145" i="6"/>
  <c r="BI145" i="6"/>
  <c r="B146" i="6"/>
  <c r="C146" i="6"/>
  <c r="D146" i="6"/>
  <c r="E146" i="6"/>
  <c r="F146" i="6"/>
  <c r="G146" i="6"/>
  <c r="H146" i="6"/>
  <c r="I146" i="6"/>
  <c r="J146" i="6"/>
  <c r="K146" i="6"/>
  <c r="L146" i="6"/>
  <c r="M146" i="6"/>
  <c r="N146" i="6"/>
  <c r="O146" i="6"/>
  <c r="P146" i="6"/>
  <c r="Q146" i="6"/>
  <c r="R146" i="6"/>
  <c r="S146" i="6"/>
  <c r="T146" i="6"/>
  <c r="U146" i="6"/>
  <c r="V146" i="6"/>
  <c r="W146" i="6"/>
  <c r="X146" i="6"/>
  <c r="Y146" i="6"/>
  <c r="Z146" i="6"/>
  <c r="AA146" i="6"/>
  <c r="AB146" i="6"/>
  <c r="AC146" i="6"/>
  <c r="AD146" i="6"/>
  <c r="AE146" i="6"/>
  <c r="AF146" i="6"/>
  <c r="AG146" i="6"/>
  <c r="AH146" i="6"/>
  <c r="AI146" i="6"/>
  <c r="AJ146" i="6"/>
  <c r="AK146" i="6"/>
  <c r="AL146" i="6"/>
  <c r="AM146" i="6"/>
  <c r="AN146" i="6"/>
  <c r="AO146" i="6"/>
  <c r="AP146" i="6"/>
  <c r="AQ146" i="6"/>
  <c r="AR146" i="6"/>
  <c r="AS146" i="6"/>
  <c r="AT146" i="6"/>
  <c r="AU146" i="6"/>
  <c r="AV146" i="6"/>
  <c r="AW146" i="6"/>
  <c r="AX146" i="6"/>
  <c r="AY146" i="6"/>
  <c r="AZ146" i="6"/>
  <c r="BA146" i="6"/>
  <c r="BB146" i="6"/>
  <c r="BC146" i="6"/>
  <c r="BD146" i="6"/>
  <c r="BE146" i="6"/>
  <c r="BF146" i="6"/>
  <c r="BG146" i="6"/>
  <c r="BH146" i="6"/>
  <c r="BI146" i="6"/>
  <c r="B147" i="6"/>
  <c r="C147" i="6"/>
  <c r="D147" i="6"/>
  <c r="E147" i="6"/>
  <c r="F147" i="6"/>
  <c r="G147" i="6"/>
  <c r="H147" i="6"/>
  <c r="I147" i="6"/>
  <c r="J147" i="6"/>
  <c r="K147" i="6"/>
  <c r="L147" i="6"/>
  <c r="M147" i="6"/>
  <c r="N147" i="6"/>
  <c r="O147" i="6"/>
  <c r="P147" i="6"/>
  <c r="Q147" i="6"/>
  <c r="R147" i="6"/>
  <c r="S147" i="6"/>
  <c r="T147" i="6"/>
  <c r="U147" i="6"/>
  <c r="V147" i="6"/>
  <c r="W147" i="6"/>
  <c r="X147" i="6"/>
  <c r="Y147" i="6"/>
  <c r="Z147" i="6"/>
  <c r="AA147" i="6"/>
  <c r="AB147" i="6"/>
  <c r="AC147" i="6"/>
  <c r="AD147" i="6"/>
  <c r="AE147" i="6"/>
  <c r="AF147" i="6"/>
  <c r="AG147" i="6"/>
  <c r="AH147" i="6"/>
  <c r="AI147" i="6"/>
  <c r="AJ147" i="6"/>
  <c r="AK147" i="6"/>
  <c r="AL147" i="6"/>
  <c r="AM147" i="6"/>
  <c r="AN147" i="6"/>
  <c r="AO147" i="6"/>
  <c r="AP147" i="6"/>
  <c r="AQ147" i="6"/>
  <c r="AR147" i="6"/>
  <c r="AS147" i="6"/>
  <c r="AT147" i="6"/>
  <c r="AU147" i="6"/>
  <c r="AV147" i="6"/>
  <c r="AW147" i="6"/>
  <c r="AX147" i="6"/>
  <c r="AY147" i="6"/>
  <c r="AZ147" i="6"/>
  <c r="BA147" i="6"/>
  <c r="BB147" i="6"/>
  <c r="BC147" i="6"/>
  <c r="BD147" i="6"/>
  <c r="BE147" i="6"/>
  <c r="BF147" i="6"/>
  <c r="BG147" i="6"/>
  <c r="BH147" i="6"/>
  <c r="BI147" i="6"/>
  <c r="B148" i="6"/>
  <c r="C148" i="6"/>
  <c r="D148" i="6"/>
  <c r="E148" i="6"/>
  <c r="F148" i="6"/>
  <c r="G148" i="6"/>
  <c r="H148" i="6"/>
  <c r="I148" i="6"/>
  <c r="J148" i="6"/>
  <c r="K148" i="6"/>
  <c r="L148" i="6"/>
  <c r="M148" i="6"/>
  <c r="N148" i="6"/>
  <c r="O148" i="6"/>
  <c r="P148" i="6"/>
  <c r="Q148" i="6"/>
  <c r="R148" i="6"/>
  <c r="S148" i="6"/>
  <c r="T148" i="6"/>
  <c r="U148" i="6"/>
  <c r="V148" i="6"/>
  <c r="W148" i="6"/>
  <c r="X148" i="6"/>
  <c r="Y148" i="6"/>
  <c r="Z148" i="6"/>
  <c r="AA148" i="6"/>
  <c r="AB148" i="6"/>
  <c r="AC148" i="6"/>
  <c r="AD148" i="6"/>
  <c r="AE148" i="6"/>
  <c r="AF148" i="6"/>
  <c r="AG148" i="6"/>
  <c r="AH148" i="6"/>
  <c r="AI148" i="6"/>
  <c r="AJ148" i="6"/>
  <c r="AK148" i="6"/>
  <c r="AL148" i="6"/>
  <c r="AM148" i="6"/>
  <c r="AN148" i="6"/>
  <c r="AO148" i="6"/>
  <c r="AP148" i="6"/>
  <c r="AQ148" i="6"/>
  <c r="AR148" i="6"/>
  <c r="AS148" i="6"/>
  <c r="AT148" i="6"/>
  <c r="AU148" i="6"/>
  <c r="AV148" i="6"/>
  <c r="AW148" i="6"/>
  <c r="AX148" i="6"/>
  <c r="AY148" i="6"/>
  <c r="AZ148" i="6"/>
  <c r="BA148" i="6"/>
  <c r="BB148" i="6"/>
  <c r="BC148" i="6"/>
  <c r="BD148" i="6"/>
  <c r="BE148" i="6"/>
  <c r="BF148" i="6"/>
  <c r="BG148" i="6"/>
  <c r="BH148" i="6"/>
  <c r="BI148" i="6"/>
  <c r="B149" i="6"/>
  <c r="C149" i="6"/>
  <c r="D149" i="6"/>
  <c r="E149" i="6"/>
  <c r="F149" i="6"/>
  <c r="G149" i="6"/>
  <c r="H149" i="6"/>
  <c r="I149" i="6"/>
  <c r="J149" i="6"/>
  <c r="K149" i="6"/>
  <c r="L149" i="6"/>
  <c r="M149" i="6"/>
  <c r="N149" i="6"/>
  <c r="O149" i="6"/>
  <c r="P149" i="6"/>
  <c r="Q149" i="6"/>
  <c r="R149" i="6"/>
  <c r="S149" i="6"/>
  <c r="T149" i="6"/>
  <c r="U149" i="6"/>
  <c r="V149" i="6"/>
  <c r="W149" i="6"/>
  <c r="X149" i="6"/>
  <c r="Y149" i="6"/>
  <c r="Z149" i="6"/>
  <c r="AA149" i="6"/>
  <c r="AB149" i="6"/>
  <c r="AC149" i="6"/>
  <c r="AD149" i="6"/>
  <c r="AE149" i="6"/>
  <c r="AF149" i="6"/>
  <c r="AG149" i="6"/>
  <c r="AH149" i="6"/>
  <c r="AI149" i="6"/>
  <c r="AJ149" i="6"/>
  <c r="AK149" i="6"/>
  <c r="AL149" i="6"/>
  <c r="AM149" i="6"/>
  <c r="AN149" i="6"/>
  <c r="AO149" i="6"/>
  <c r="AP149" i="6"/>
  <c r="AQ149" i="6"/>
  <c r="AR149" i="6"/>
  <c r="AS149" i="6"/>
  <c r="AT149" i="6"/>
  <c r="AU149" i="6"/>
  <c r="AV149" i="6"/>
  <c r="AW149" i="6"/>
  <c r="AX149" i="6"/>
  <c r="AY149" i="6"/>
  <c r="AZ149" i="6"/>
  <c r="BA149" i="6"/>
  <c r="BB149" i="6"/>
  <c r="BC149" i="6"/>
  <c r="BD149" i="6"/>
  <c r="BE149" i="6"/>
  <c r="BF149" i="6"/>
  <c r="BG149" i="6"/>
  <c r="BH149" i="6"/>
  <c r="BI149" i="6"/>
  <c r="B150" i="6"/>
  <c r="C150" i="6"/>
  <c r="D150" i="6"/>
  <c r="E150" i="6"/>
  <c r="F150" i="6"/>
  <c r="G150" i="6"/>
  <c r="H150" i="6"/>
  <c r="I150" i="6"/>
  <c r="J150" i="6"/>
  <c r="K150" i="6"/>
  <c r="L150" i="6"/>
  <c r="M150" i="6"/>
  <c r="N150" i="6"/>
  <c r="O150" i="6"/>
  <c r="P150" i="6"/>
  <c r="Q150" i="6"/>
  <c r="R150" i="6"/>
  <c r="S150" i="6"/>
  <c r="T150" i="6"/>
  <c r="U150" i="6"/>
  <c r="V150" i="6"/>
  <c r="W150" i="6"/>
  <c r="X150" i="6"/>
  <c r="Y150" i="6"/>
  <c r="Z150" i="6"/>
  <c r="AA150" i="6"/>
  <c r="AB150" i="6"/>
  <c r="AC150" i="6"/>
  <c r="AD150" i="6"/>
  <c r="AE150" i="6"/>
  <c r="AF150" i="6"/>
  <c r="AG150" i="6"/>
  <c r="AH150" i="6"/>
  <c r="AI150" i="6"/>
  <c r="AJ150" i="6"/>
  <c r="AK150" i="6"/>
  <c r="AL150" i="6"/>
  <c r="AM150" i="6"/>
  <c r="AN150" i="6"/>
  <c r="AO150" i="6"/>
  <c r="AP150" i="6"/>
  <c r="AQ150" i="6"/>
  <c r="AR150" i="6"/>
  <c r="AS150" i="6"/>
  <c r="AT150" i="6"/>
  <c r="AU150" i="6"/>
  <c r="AV150" i="6"/>
  <c r="AW150" i="6"/>
  <c r="AX150" i="6"/>
  <c r="AY150" i="6"/>
  <c r="AZ150" i="6"/>
  <c r="BA150" i="6"/>
  <c r="BB150" i="6"/>
  <c r="BC150" i="6"/>
  <c r="BD150" i="6"/>
  <c r="BE150" i="6"/>
  <c r="BF150" i="6"/>
  <c r="BG150" i="6"/>
  <c r="BH150" i="6"/>
  <c r="BI150" i="6"/>
  <c r="B151" i="6"/>
  <c r="C151" i="6"/>
  <c r="D151" i="6"/>
  <c r="E151" i="6"/>
  <c r="F151" i="6"/>
  <c r="G151" i="6"/>
  <c r="H151" i="6"/>
  <c r="I151" i="6"/>
  <c r="J151" i="6"/>
  <c r="K151" i="6"/>
  <c r="L151" i="6"/>
  <c r="M151" i="6"/>
  <c r="N151" i="6"/>
  <c r="O151" i="6"/>
  <c r="P151" i="6"/>
  <c r="Q151" i="6"/>
  <c r="R151" i="6"/>
  <c r="S151" i="6"/>
  <c r="T151" i="6"/>
  <c r="U151" i="6"/>
  <c r="V151" i="6"/>
  <c r="W151" i="6"/>
  <c r="X151" i="6"/>
  <c r="Y151" i="6"/>
  <c r="Z151" i="6"/>
  <c r="AA151" i="6"/>
  <c r="AB151" i="6"/>
  <c r="AC151" i="6"/>
  <c r="AD151" i="6"/>
  <c r="AE151" i="6"/>
  <c r="AF151" i="6"/>
  <c r="AG151" i="6"/>
  <c r="AH151" i="6"/>
  <c r="AI151" i="6"/>
  <c r="AJ151" i="6"/>
  <c r="AK151" i="6"/>
  <c r="AL151" i="6"/>
  <c r="AM151" i="6"/>
  <c r="AN151" i="6"/>
  <c r="AO151" i="6"/>
  <c r="AP151" i="6"/>
  <c r="AQ151" i="6"/>
  <c r="AR151" i="6"/>
  <c r="AS151" i="6"/>
  <c r="AT151" i="6"/>
  <c r="AU151" i="6"/>
  <c r="AV151" i="6"/>
  <c r="AW151" i="6"/>
  <c r="AX151" i="6"/>
  <c r="AY151" i="6"/>
  <c r="AZ151" i="6"/>
  <c r="BA151" i="6"/>
  <c r="BB151" i="6"/>
  <c r="BC151" i="6"/>
  <c r="BD151" i="6"/>
  <c r="BE151" i="6"/>
  <c r="BF151" i="6"/>
  <c r="BG151" i="6"/>
  <c r="BH151" i="6"/>
  <c r="BI151" i="6"/>
  <c r="B152" i="6"/>
  <c r="C152" i="6"/>
  <c r="D152" i="6"/>
  <c r="E152" i="6"/>
  <c r="F152" i="6"/>
  <c r="G152" i="6"/>
  <c r="H152" i="6"/>
  <c r="I152" i="6"/>
  <c r="J152" i="6"/>
  <c r="K152" i="6"/>
  <c r="L152" i="6"/>
  <c r="M152" i="6"/>
  <c r="N152" i="6"/>
  <c r="O152" i="6"/>
  <c r="P152" i="6"/>
  <c r="Q152" i="6"/>
  <c r="R152" i="6"/>
  <c r="S152" i="6"/>
  <c r="T152" i="6"/>
  <c r="U152" i="6"/>
  <c r="V152" i="6"/>
  <c r="W152" i="6"/>
  <c r="X152" i="6"/>
  <c r="Y152" i="6"/>
  <c r="Z152" i="6"/>
  <c r="AA152" i="6"/>
  <c r="AB152" i="6"/>
  <c r="AC152" i="6"/>
  <c r="AD152" i="6"/>
  <c r="AE152" i="6"/>
  <c r="AF152" i="6"/>
  <c r="AG152" i="6"/>
  <c r="AH152" i="6"/>
  <c r="AI152" i="6"/>
  <c r="AJ152" i="6"/>
  <c r="AK152" i="6"/>
  <c r="AL152" i="6"/>
  <c r="AM152" i="6"/>
  <c r="AN152" i="6"/>
  <c r="AO152" i="6"/>
  <c r="AP152" i="6"/>
  <c r="AQ152" i="6"/>
  <c r="AR152" i="6"/>
  <c r="AS152" i="6"/>
  <c r="AT152" i="6"/>
  <c r="AU152" i="6"/>
  <c r="AV152" i="6"/>
  <c r="AW152" i="6"/>
  <c r="AX152" i="6"/>
  <c r="AY152" i="6"/>
  <c r="AZ152" i="6"/>
  <c r="BA152" i="6"/>
  <c r="BB152" i="6"/>
  <c r="BC152" i="6"/>
  <c r="BD152" i="6"/>
  <c r="BE152" i="6"/>
  <c r="BF152" i="6"/>
  <c r="BG152" i="6"/>
  <c r="BH152" i="6"/>
  <c r="BI152" i="6"/>
  <c r="B153" i="6"/>
  <c r="C153" i="6"/>
  <c r="D153" i="6"/>
  <c r="E153" i="6"/>
  <c r="F153" i="6"/>
  <c r="G153" i="6"/>
  <c r="H153" i="6"/>
  <c r="I153" i="6"/>
  <c r="J153" i="6"/>
  <c r="K153" i="6"/>
  <c r="L153" i="6"/>
  <c r="M153" i="6"/>
  <c r="N153" i="6"/>
  <c r="O153" i="6"/>
  <c r="P153" i="6"/>
  <c r="Q153" i="6"/>
  <c r="R153" i="6"/>
  <c r="S153" i="6"/>
  <c r="T153" i="6"/>
  <c r="U153" i="6"/>
  <c r="V153" i="6"/>
  <c r="W153" i="6"/>
  <c r="X153" i="6"/>
  <c r="Y153" i="6"/>
  <c r="Z153" i="6"/>
  <c r="AA153" i="6"/>
  <c r="AB153" i="6"/>
  <c r="AC153" i="6"/>
  <c r="AD153" i="6"/>
  <c r="AE153" i="6"/>
  <c r="AF153" i="6"/>
  <c r="AG153" i="6"/>
  <c r="AH153" i="6"/>
  <c r="AI153" i="6"/>
  <c r="AJ153" i="6"/>
  <c r="AK153" i="6"/>
  <c r="AL153" i="6"/>
  <c r="AM153" i="6"/>
  <c r="AN153" i="6"/>
  <c r="AO153" i="6"/>
  <c r="AP153" i="6"/>
  <c r="AQ153" i="6"/>
  <c r="AR153" i="6"/>
  <c r="AS153" i="6"/>
  <c r="AT153" i="6"/>
  <c r="AU153" i="6"/>
  <c r="AV153" i="6"/>
  <c r="AW153" i="6"/>
  <c r="AX153" i="6"/>
  <c r="AY153" i="6"/>
  <c r="AZ153" i="6"/>
  <c r="BA153" i="6"/>
  <c r="BB153" i="6"/>
  <c r="BC153" i="6"/>
  <c r="BD153" i="6"/>
  <c r="BE153" i="6"/>
  <c r="BF153" i="6"/>
  <c r="BG153" i="6"/>
  <c r="BH153" i="6"/>
  <c r="BI153" i="6"/>
  <c r="B154" i="6"/>
  <c r="C154" i="6"/>
  <c r="D154" i="6"/>
  <c r="E154" i="6"/>
  <c r="F154" i="6"/>
  <c r="G154" i="6"/>
  <c r="H154" i="6"/>
  <c r="I154" i="6"/>
  <c r="J154" i="6"/>
  <c r="K154" i="6"/>
  <c r="L154" i="6"/>
  <c r="M154" i="6"/>
  <c r="N154" i="6"/>
  <c r="O154" i="6"/>
  <c r="P154" i="6"/>
  <c r="Q154" i="6"/>
  <c r="R154" i="6"/>
  <c r="S154" i="6"/>
  <c r="T154" i="6"/>
  <c r="U154" i="6"/>
  <c r="V154" i="6"/>
  <c r="W154" i="6"/>
  <c r="X154" i="6"/>
  <c r="Y154" i="6"/>
  <c r="Z154" i="6"/>
  <c r="AA154" i="6"/>
  <c r="AB154" i="6"/>
  <c r="AC154" i="6"/>
  <c r="AD154" i="6"/>
  <c r="AE154" i="6"/>
  <c r="AF154" i="6"/>
  <c r="AG154" i="6"/>
  <c r="AH154" i="6"/>
  <c r="AI154" i="6"/>
  <c r="AJ154" i="6"/>
  <c r="AK154" i="6"/>
  <c r="AL154" i="6"/>
  <c r="AM154" i="6"/>
  <c r="AN154" i="6"/>
  <c r="AO154" i="6"/>
  <c r="AP154" i="6"/>
  <c r="AQ154" i="6"/>
  <c r="AR154" i="6"/>
  <c r="AS154" i="6"/>
  <c r="AT154" i="6"/>
  <c r="AU154" i="6"/>
  <c r="AV154" i="6"/>
  <c r="AW154" i="6"/>
  <c r="AX154" i="6"/>
  <c r="AY154" i="6"/>
  <c r="AZ154" i="6"/>
  <c r="BA154" i="6"/>
  <c r="BB154" i="6"/>
  <c r="BC154" i="6"/>
  <c r="BD154" i="6"/>
  <c r="BE154" i="6"/>
  <c r="BF154" i="6"/>
  <c r="BG154" i="6"/>
  <c r="BH154" i="6"/>
  <c r="BI154" i="6"/>
  <c r="B155" i="6"/>
  <c r="C155" i="6"/>
  <c r="D155" i="6"/>
  <c r="E155" i="6"/>
  <c r="F155" i="6"/>
  <c r="G155" i="6"/>
  <c r="H155" i="6"/>
  <c r="I155" i="6"/>
  <c r="J155" i="6"/>
  <c r="K155" i="6"/>
  <c r="L155" i="6"/>
  <c r="M155" i="6"/>
  <c r="N155" i="6"/>
  <c r="O155" i="6"/>
  <c r="P155" i="6"/>
  <c r="Q155" i="6"/>
  <c r="R155" i="6"/>
  <c r="S155" i="6"/>
  <c r="T155" i="6"/>
  <c r="U155" i="6"/>
  <c r="V155" i="6"/>
  <c r="W155" i="6"/>
  <c r="X155" i="6"/>
  <c r="Y155" i="6"/>
  <c r="Z155" i="6"/>
  <c r="AA155" i="6"/>
  <c r="AB155" i="6"/>
  <c r="AC155" i="6"/>
  <c r="AD155" i="6"/>
  <c r="AE155" i="6"/>
  <c r="AF155" i="6"/>
  <c r="AG155" i="6"/>
  <c r="AH155" i="6"/>
  <c r="AI155" i="6"/>
  <c r="AJ155" i="6"/>
  <c r="AK155" i="6"/>
  <c r="AL155" i="6"/>
  <c r="AM155" i="6"/>
  <c r="AN155" i="6"/>
  <c r="AO155" i="6"/>
  <c r="AP155" i="6"/>
  <c r="AQ155" i="6"/>
  <c r="AR155" i="6"/>
  <c r="AS155" i="6"/>
  <c r="AT155" i="6"/>
  <c r="AU155" i="6"/>
  <c r="AV155" i="6"/>
  <c r="AW155" i="6"/>
  <c r="AX155" i="6"/>
  <c r="AY155" i="6"/>
  <c r="AZ155" i="6"/>
  <c r="BA155" i="6"/>
  <c r="BB155" i="6"/>
  <c r="BC155" i="6"/>
  <c r="BD155" i="6"/>
  <c r="BE155" i="6"/>
  <c r="BF155" i="6"/>
  <c r="BG155" i="6"/>
  <c r="BH155" i="6"/>
  <c r="BI155" i="6"/>
  <c r="B156" i="6"/>
  <c r="C156" i="6"/>
  <c r="D156" i="6"/>
  <c r="E156" i="6"/>
  <c r="F156" i="6"/>
  <c r="G156" i="6"/>
  <c r="H156" i="6"/>
  <c r="I156" i="6"/>
  <c r="J156" i="6"/>
  <c r="K156" i="6"/>
  <c r="L156" i="6"/>
  <c r="M156" i="6"/>
  <c r="N156" i="6"/>
  <c r="O156" i="6"/>
  <c r="P156" i="6"/>
  <c r="Q156" i="6"/>
  <c r="R156" i="6"/>
  <c r="S156" i="6"/>
  <c r="T156" i="6"/>
  <c r="U156" i="6"/>
  <c r="V156" i="6"/>
  <c r="W156" i="6"/>
  <c r="X156" i="6"/>
  <c r="Y156" i="6"/>
  <c r="Z156" i="6"/>
  <c r="AA156" i="6"/>
  <c r="AB156" i="6"/>
  <c r="AC156" i="6"/>
  <c r="AD156" i="6"/>
  <c r="AE156" i="6"/>
  <c r="AF156" i="6"/>
  <c r="AG156" i="6"/>
  <c r="AH156" i="6"/>
  <c r="AI156" i="6"/>
  <c r="AJ156" i="6"/>
  <c r="AK156" i="6"/>
  <c r="AL156" i="6"/>
  <c r="AM156" i="6"/>
  <c r="AN156" i="6"/>
  <c r="AO156" i="6"/>
  <c r="AP156" i="6"/>
  <c r="AQ156" i="6"/>
  <c r="AR156" i="6"/>
  <c r="AS156" i="6"/>
  <c r="AT156" i="6"/>
  <c r="AU156" i="6"/>
  <c r="AV156" i="6"/>
  <c r="AW156" i="6"/>
  <c r="AX156" i="6"/>
  <c r="AY156" i="6"/>
  <c r="AZ156" i="6"/>
  <c r="BA156" i="6"/>
  <c r="BB156" i="6"/>
  <c r="BC156" i="6"/>
  <c r="BD156" i="6"/>
  <c r="BE156" i="6"/>
  <c r="BF156" i="6"/>
  <c r="BG156" i="6"/>
  <c r="BH156" i="6"/>
  <c r="BI156" i="6"/>
  <c r="B157" i="6"/>
  <c r="C157" i="6"/>
  <c r="D157" i="6"/>
  <c r="E157" i="6"/>
  <c r="F157" i="6"/>
  <c r="G157" i="6"/>
  <c r="H157" i="6"/>
  <c r="I157" i="6"/>
  <c r="J157" i="6"/>
  <c r="K157" i="6"/>
  <c r="L157" i="6"/>
  <c r="M157" i="6"/>
  <c r="N157" i="6"/>
  <c r="O157" i="6"/>
  <c r="P157" i="6"/>
  <c r="Q157" i="6"/>
  <c r="R157" i="6"/>
  <c r="S157" i="6"/>
  <c r="T157" i="6"/>
  <c r="U157" i="6"/>
  <c r="V157" i="6"/>
  <c r="W157" i="6"/>
  <c r="X157" i="6"/>
  <c r="Y157" i="6"/>
  <c r="Z157" i="6"/>
  <c r="AA157" i="6"/>
  <c r="AB157" i="6"/>
  <c r="AC157" i="6"/>
  <c r="AD157" i="6"/>
  <c r="AE157" i="6"/>
  <c r="AF157" i="6"/>
  <c r="AG157" i="6"/>
  <c r="AH157" i="6"/>
  <c r="AI157" i="6"/>
  <c r="AJ157" i="6"/>
  <c r="AK157" i="6"/>
  <c r="AL157" i="6"/>
  <c r="AM157" i="6"/>
  <c r="AN157" i="6"/>
  <c r="AO157" i="6"/>
  <c r="AP157" i="6"/>
  <c r="AQ157" i="6"/>
  <c r="AR157" i="6"/>
  <c r="AS157" i="6"/>
  <c r="AT157" i="6"/>
  <c r="AU157" i="6"/>
  <c r="AV157" i="6"/>
  <c r="AW157" i="6"/>
  <c r="AX157" i="6"/>
  <c r="AY157" i="6"/>
  <c r="AZ157" i="6"/>
  <c r="BA157" i="6"/>
  <c r="BB157" i="6"/>
  <c r="BC157" i="6"/>
  <c r="BD157" i="6"/>
  <c r="BE157" i="6"/>
  <c r="BF157" i="6"/>
  <c r="BG157" i="6"/>
  <c r="BH157" i="6"/>
  <c r="BI157" i="6"/>
  <c r="B158" i="6"/>
  <c r="C158" i="6"/>
  <c r="D158" i="6"/>
  <c r="E158" i="6"/>
  <c r="F158" i="6"/>
  <c r="G158" i="6"/>
  <c r="H158" i="6"/>
  <c r="I158" i="6"/>
  <c r="J158" i="6"/>
  <c r="K158" i="6"/>
  <c r="L158" i="6"/>
  <c r="M158" i="6"/>
  <c r="N158" i="6"/>
  <c r="O158" i="6"/>
  <c r="P158" i="6"/>
  <c r="Q158" i="6"/>
  <c r="R158" i="6"/>
  <c r="S158" i="6"/>
  <c r="T158" i="6"/>
  <c r="U158" i="6"/>
  <c r="V158" i="6"/>
  <c r="W158" i="6"/>
  <c r="X158" i="6"/>
  <c r="Y158" i="6"/>
  <c r="Z158" i="6"/>
  <c r="AA158" i="6"/>
  <c r="AB158" i="6"/>
  <c r="AC158" i="6"/>
  <c r="AD158" i="6"/>
  <c r="AE158" i="6"/>
  <c r="AF158" i="6"/>
  <c r="AG158" i="6"/>
  <c r="AH158" i="6"/>
  <c r="AI158" i="6"/>
  <c r="AJ158" i="6"/>
  <c r="AK158" i="6"/>
  <c r="AL158" i="6"/>
  <c r="AM158" i="6"/>
  <c r="AN158" i="6"/>
  <c r="AO158" i="6"/>
  <c r="AP158" i="6"/>
  <c r="AQ158" i="6"/>
  <c r="AR158" i="6"/>
  <c r="AS158" i="6"/>
  <c r="AT158" i="6"/>
  <c r="AU158" i="6"/>
  <c r="AV158" i="6"/>
  <c r="AW158" i="6"/>
  <c r="AX158" i="6"/>
  <c r="AY158" i="6"/>
  <c r="AZ158" i="6"/>
  <c r="BA158" i="6"/>
  <c r="BB158" i="6"/>
  <c r="BC158" i="6"/>
  <c r="BD158" i="6"/>
  <c r="BE158" i="6"/>
  <c r="BF158" i="6"/>
  <c r="BG158" i="6"/>
  <c r="BH158" i="6"/>
  <c r="BI158" i="6"/>
  <c r="B159" i="6"/>
  <c r="C159" i="6"/>
  <c r="D159" i="6"/>
  <c r="E159" i="6"/>
  <c r="F159" i="6"/>
  <c r="G159" i="6"/>
  <c r="H159" i="6"/>
  <c r="I159" i="6"/>
  <c r="J159" i="6"/>
  <c r="K159" i="6"/>
  <c r="L159" i="6"/>
  <c r="M159" i="6"/>
  <c r="N159" i="6"/>
  <c r="O159" i="6"/>
  <c r="P159" i="6"/>
  <c r="Q159" i="6"/>
  <c r="R159" i="6"/>
  <c r="S159" i="6"/>
  <c r="T159" i="6"/>
  <c r="U159" i="6"/>
  <c r="V159" i="6"/>
  <c r="W159" i="6"/>
  <c r="X159" i="6"/>
  <c r="Y159" i="6"/>
  <c r="Z159" i="6"/>
  <c r="AA159" i="6"/>
  <c r="AB159" i="6"/>
  <c r="AC159" i="6"/>
  <c r="AD159" i="6"/>
  <c r="AE159" i="6"/>
  <c r="AF159" i="6"/>
  <c r="AG159" i="6"/>
  <c r="AH159" i="6"/>
  <c r="AI159" i="6"/>
  <c r="AJ159" i="6"/>
  <c r="AK159" i="6"/>
  <c r="AL159" i="6"/>
  <c r="AM159" i="6"/>
  <c r="AN159" i="6"/>
  <c r="AO159" i="6"/>
  <c r="AP159" i="6"/>
  <c r="AQ159" i="6"/>
  <c r="AR159" i="6"/>
  <c r="AS159" i="6"/>
  <c r="AT159" i="6"/>
  <c r="AU159" i="6"/>
  <c r="AV159" i="6"/>
  <c r="AW159" i="6"/>
  <c r="AX159" i="6"/>
  <c r="AY159" i="6"/>
  <c r="AZ159" i="6"/>
  <c r="BA159" i="6"/>
  <c r="BB159" i="6"/>
  <c r="BC159" i="6"/>
  <c r="BD159" i="6"/>
  <c r="BE159" i="6"/>
  <c r="BF159" i="6"/>
  <c r="BG159" i="6"/>
  <c r="BH159" i="6"/>
  <c r="BI159" i="6"/>
  <c r="B160" i="6"/>
  <c r="C160" i="6"/>
  <c r="D160" i="6"/>
  <c r="E160" i="6"/>
  <c r="F160" i="6"/>
  <c r="G160" i="6"/>
  <c r="H160" i="6"/>
  <c r="I160" i="6"/>
  <c r="J160" i="6"/>
  <c r="K160" i="6"/>
  <c r="L160" i="6"/>
  <c r="M160" i="6"/>
  <c r="N160" i="6"/>
  <c r="O160" i="6"/>
  <c r="P160" i="6"/>
  <c r="Q160" i="6"/>
  <c r="R160" i="6"/>
  <c r="S160" i="6"/>
  <c r="T160" i="6"/>
  <c r="U160" i="6"/>
  <c r="V160" i="6"/>
  <c r="W160" i="6"/>
  <c r="X160" i="6"/>
  <c r="Y160" i="6"/>
  <c r="Z160" i="6"/>
  <c r="AA160" i="6"/>
  <c r="AB160" i="6"/>
  <c r="AC160" i="6"/>
  <c r="AD160" i="6"/>
  <c r="AE160" i="6"/>
  <c r="AF160" i="6"/>
  <c r="AG160" i="6"/>
  <c r="AH160" i="6"/>
  <c r="AI160" i="6"/>
  <c r="AJ160" i="6"/>
  <c r="AK160" i="6"/>
  <c r="AL160" i="6"/>
  <c r="AM160" i="6"/>
  <c r="AN160" i="6"/>
  <c r="AO160" i="6"/>
  <c r="AP160" i="6"/>
  <c r="AQ160" i="6"/>
  <c r="AR160" i="6"/>
  <c r="AS160" i="6"/>
  <c r="AT160" i="6"/>
  <c r="AU160" i="6"/>
  <c r="AV160" i="6"/>
  <c r="AW160" i="6"/>
  <c r="AX160" i="6"/>
  <c r="AY160" i="6"/>
  <c r="AZ160" i="6"/>
  <c r="BA160" i="6"/>
  <c r="BB160" i="6"/>
  <c r="BC160" i="6"/>
  <c r="BD160" i="6"/>
  <c r="BE160" i="6"/>
  <c r="BF160" i="6"/>
  <c r="BG160" i="6"/>
  <c r="BH160" i="6"/>
  <c r="BI160" i="6"/>
  <c r="B161" i="6"/>
  <c r="C161" i="6"/>
  <c r="D161" i="6"/>
  <c r="E161" i="6"/>
  <c r="F161" i="6"/>
  <c r="G161" i="6"/>
  <c r="H161" i="6"/>
  <c r="I161" i="6"/>
  <c r="J161" i="6"/>
  <c r="K161" i="6"/>
  <c r="L161" i="6"/>
  <c r="M161" i="6"/>
  <c r="N161" i="6"/>
  <c r="O161" i="6"/>
  <c r="P161" i="6"/>
  <c r="Q161" i="6"/>
  <c r="R161" i="6"/>
  <c r="S161" i="6"/>
  <c r="T161" i="6"/>
  <c r="U161" i="6"/>
  <c r="V161" i="6"/>
  <c r="W161" i="6"/>
  <c r="X161" i="6"/>
  <c r="Y161" i="6"/>
  <c r="Z161" i="6"/>
  <c r="AA161" i="6"/>
  <c r="AB161" i="6"/>
  <c r="AC161" i="6"/>
  <c r="AD161" i="6"/>
  <c r="AE161" i="6"/>
  <c r="AF161" i="6"/>
  <c r="AG161" i="6"/>
  <c r="AH161" i="6"/>
  <c r="AI161" i="6"/>
  <c r="AJ161" i="6"/>
  <c r="AK161" i="6"/>
  <c r="AL161" i="6"/>
  <c r="AM161" i="6"/>
  <c r="AN161" i="6"/>
  <c r="AO161" i="6"/>
  <c r="AP161" i="6"/>
  <c r="AQ161" i="6"/>
  <c r="AR161" i="6"/>
  <c r="AS161" i="6"/>
  <c r="AT161" i="6"/>
  <c r="AU161" i="6"/>
  <c r="AV161" i="6"/>
  <c r="AW161" i="6"/>
  <c r="AX161" i="6"/>
  <c r="AY161" i="6"/>
  <c r="AZ161" i="6"/>
  <c r="BA161" i="6"/>
  <c r="BB161" i="6"/>
  <c r="BC161" i="6"/>
  <c r="BD161" i="6"/>
  <c r="BE161" i="6"/>
  <c r="BF161" i="6"/>
  <c r="BG161" i="6"/>
  <c r="BH161" i="6"/>
  <c r="BI161" i="6"/>
  <c r="B162" i="6"/>
  <c r="C162" i="6"/>
  <c r="D162" i="6"/>
  <c r="E162" i="6"/>
  <c r="F162" i="6"/>
  <c r="G162" i="6"/>
  <c r="H162" i="6"/>
  <c r="I162" i="6"/>
  <c r="J162" i="6"/>
  <c r="K162" i="6"/>
  <c r="L162" i="6"/>
  <c r="M162" i="6"/>
  <c r="N162" i="6"/>
  <c r="O162" i="6"/>
  <c r="P162" i="6"/>
  <c r="Q162" i="6"/>
  <c r="R162" i="6"/>
  <c r="S162" i="6"/>
  <c r="T162" i="6"/>
  <c r="U162" i="6"/>
  <c r="V162" i="6"/>
  <c r="W162" i="6"/>
  <c r="X162" i="6"/>
  <c r="Y162" i="6"/>
  <c r="Z162" i="6"/>
  <c r="AA162" i="6"/>
  <c r="AB162" i="6"/>
  <c r="AC162" i="6"/>
  <c r="AD162" i="6"/>
  <c r="AE162" i="6"/>
  <c r="AF162" i="6"/>
  <c r="AG162" i="6"/>
  <c r="AH162" i="6"/>
  <c r="AI162" i="6"/>
  <c r="AJ162" i="6"/>
  <c r="AK162" i="6"/>
  <c r="AL162" i="6"/>
  <c r="AM162" i="6"/>
  <c r="AN162" i="6"/>
  <c r="AO162" i="6"/>
  <c r="AP162" i="6"/>
  <c r="AQ162" i="6"/>
  <c r="AR162" i="6"/>
  <c r="AS162" i="6"/>
  <c r="AT162" i="6"/>
  <c r="AU162" i="6"/>
  <c r="AV162" i="6"/>
  <c r="AW162" i="6"/>
  <c r="AX162" i="6"/>
  <c r="AY162" i="6"/>
  <c r="AZ162" i="6"/>
  <c r="BA162" i="6"/>
  <c r="BB162" i="6"/>
  <c r="BC162" i="6"/>
  <c r="BD162" i="6"/>
  <c r="BE162" i="6"/>
  <c r="BF162" i="6"/>
  <c r="BG162" i="6"/>
  <c r="BH162" i="6"/>
  <c r="BI162" i="6"/>
  <c r="B163" i="6"/>
  <c r="C163" i="6"/>
  <c r="D163" i="6"/>
  <c r="E163" i="6"/>
  <c r="F163" i="6"/>
  <c r="G163" i="6"/>
  <c r="H163" i="6"/>
  <c r="I163" i="6"/>
  <c r="J163" i="6"/>
  <c r="K163" i="6"/>
  <c r="L163" i="6"/>
  <c r="M163" i="6"/>
  <c r="N163" i="6"/>
  <c r="O163" i="6"/>
  <c r="P163" i="6"/>
  <c r="Q163" i="6"/>
  <c r="R163" i="6"/>
  <c r="S163" i="6"/>
  <c r="T163" i="6"/>
  <c r="U163" i="6"/>
  <c r="V163" i="6"/>
  <c r="W163" i="6"/>
  <c r="X163" i="6"/>
  <c r="Y163" i="6"/>
  <c r="Z163" i="6"/>
  <c r="AA163" i="6"/>
  <c r="AB163" i="6"/>
  <c r="AC163" i="6"/>
  <c r="AD163" i="6"/>
  <c r="AE163" i="6"/>
  <c r="AF163" i="6"/>
  <c r="AG163" i="6"/>
  <c r="AH163" i="6"/>
  <c r="AI163" i="6"/>
  <c r="AJ163" i="6"/>
  <c r="AK163" i="6"/>
  <c r="AL163" i="6"/>
  <c r="AM163" i="6"/>
  <c r="AN163" i="6"/>
  <c r="AO163" i="6"/>
  <c r="AP163" i="6"/>
  <c r="AQ163" i="6"/>
  <c r="AR163" i="6"/>
  <c r="AS163" i="6"/>
  <c r="AT163" i="6"/>
  <c r="AU163" i="6"/>
  <c r="AV163" i="6"/>
  <c r="AW163" i="6"/>
  <c r="AX163" i="6"/>
  <c r="AY163" i="6"/>
  <c r="AZ163" i="6"/>
  <c r="BA163" i="6"/>
  <c r="BB163" i="6"/>
  <c r="BC163" i="6"/>
  <c r="BD163" i="6"/>
  <c r="BE163" i="6"/>
  <c r="BF163" i="6"/>
  <c r="BG163" i="6"/>
  <c r="BH163" i="6"/>
  <c r="BI163" i="6"/>
  <c r="B164" i="6"/>
  <c r="C164" i="6"/>
  <c r="D164" i="6"/>
  <c r="E164" i="6"/>
  <c r="F164" i="6"/>
  <c r="G164" i="6"/>
  <c r="H164" i="6"/>
  <c r="I164" i="6"/>
  <c r="J164" i="6"/>
  <c r="K164" i="6"/>
  <c r="L164" i="6"/>
  <c r="M164" i="6"/>
  <c r="N164" i="6"/>
  <c r="O164" i="6"/>
  <c r="P164" i="6"/>
  <c r="Q164" i="6"/>
  <c r="R164" i="6"/>
  <c r="S164" i="6"/>
  <c r="T164" i="6"/>
  <c r="U164" i="6"/>
  <c r="V164" i="6"/>
  <c r="W164" i="6"/>
  <c r="X164" i="6"/>
  <c r="Y164" i="6"/>
  <c r="Z164" i="6"/>
  <c r="AA164" i="6"/>
  <c r="AB164" i="6"/>
  <c r="AC164" i="6"/>
  <c r="AD164" i="6"/>
  <c r="AE164" i="6"/>
  <c r="AF164" i="6"/>
  <c r="AG164" i="6"/>
  <c r="AH164" i="6"/>
  <c r="AI164" i="6"/>
  <c r="AJ164" i="6"/>
  <c r="AK164" i="6"/>
  <c r="AL164" i="6"/>
  <c r="AM164" i="6"/>
  <c r="AN164" i="6"/>
  <c r="AO164" i="6"/>
  <c r="AP164" i="6"/>
  <c r="AQ164" i="6"/>
  <c r="AR164" i="6"/>
  <c r="AS164" i="6"/>
  <c r="AT164" i="6"/>
  <c r="AU164" i="6"/>
  <c r="AV164" i="6"/>
  <c r="AW164" i="6"/>
  <c r="AX164" i="6"/>
  <c r="AY164" i="6"/>
  <c r="AZ164" i="6"/>
  <c r="BA164" i="6"/>
  <c r="BB164" i="6"/>
  <c r="BC164" i="6"/>
  <c r="BD164" i="6"/>
  <c r="BE164" i="6"/>
  <c r="BF164" i="6"/>
  <c r="BG164" i="6"/>
  <c r="BH164" i="6"/>
  <c r="BI164" i="6"/>
  <c r="B165" i="6"/>
  <c r="C165" i="6"/>
  <c r="D165" i="6"/>
  <c r="E165" i="6"/>
  <c r="F165" i="6"/>
  <c r="G165" i="6"/>
  <c r="H165" i="6"/>
  <c r="I165" i="6"/>
  <c r="J165" i="6"/>
  <c r="K165" i="6"/>
  <c r="L165" i="6"/>
  <c r="M165" i="6"/>
  <c r="N165" i="6"/>
  <c r="O165" i="6"/>
  <c r="P165" i="6"/>
  <c r="Q165" i="6"/>
  <c r="R165" i="6"/>
  <c r="S165" i="6"/>
  <c r="T165" i="6"/>
  <c r="U165" i="6"/>
  <c r="V165" i="6"/>
  <c r="W165" i="6"/>
  <c r="X165" i="6"/>
  <c r="Y165" i="6"/>
  <c r="Z165" i="6"/>
  <c r="AA165" i="6"/>
  <c r="AB165" i="6"/>
  <c r="AC165" i="6"/>
  <c r="AD165" i="6"/>
  <c r="AE165" i="6"/>
  <c r="AF165" i="6"/>
  <c r="AG165" i="6"/>
  <c r="AH165" i="6"/>
  <c r="AI165" i="6"/>
  <c r="AJ165" i="6"/>
  <c r="AK165" i="6"/>
  <c r="AL165" i="6"/>
  <c r="AM165" i="6"/>
  <c r="AN165" i="6"/>
  <c r="AO165" i="6"/>
  <c r="AP165" i="6"/>
  <c r="AQ165" i="6"/>
  <c r="AR165" i="6"/>
  <c r="AS165" i="6"/>
  <c r="AT165" i="6"/>
  <c r="AU165" i="6"/>
  <c r="AV165" i="6"/>
  <c r="AW165" i="6"/>
  <c r="AX165" i="6"/>
  <c r="AY165" i="6"/>
  <c r="AZ165" i="6"/>
  <c r="BA165" i="6"/>
  <c r="BB165" i="6"/>
  <c r="BC165" i="6"/>
  <c r="BD165" i="6"/>
  <c r="BE165" i="6"/>
  <c r="BF165" i="6"/>
  <c r="BG165" i="6"/>
  <c r="BH165" i="6"/>
  <c r="BI165" i="6"/>
  <c r="B166" i="6"/>
  <c r="C166" i="6"/>
  <c r="D166" i="6"/>
  <c r="E166" i="6"/>
  <c r="F166" i="6"/>
  <c r="G166" i="6"/>
  <c r="H166" i="6"/>
  <c r="I166" i="6"/>
  <c r="J166" i="6"/>
  <c r="K166" i="6"/>
  <c r="L166" i="6"/>
  <c r="M166" i="6"/>
  <c r="N166" i="6"/>
  <c r="O166" i="6"/>
  <c r="P166" i="6"/>
  <c r="Q166" i="6"/>
  <c r="R166" i="6"/>
  <c r="S166" i="6"/>
  <c r="T166" i="6"/>
  <c r="U166" i="6"/>
  <c r="V166" i="6"/>
  <c r="W166" i="6"/>
  <c r="X166" i="6"/>
  <c r="Y166" i="6"/>
  <c r="Z166" i="6"/>
  <c r="AA166" i="6"/>
  <c r="AB166" i="6"/>
  <c r="AC166" i="6"/>
  <c r="AD166" i="6"/>
  <c r="AE166" i="6"/>
  <c r="AF166" i="6"/>
  <c r="AG166" i="6"/>
  <c r="AH166" i="6"/>
  <c r="AI166" i="6"/>
  <c r="AJ166" i="6"/>
  <c r="AK166" i="6"/>
  <c r="AL166" i="6"/>
  <c r="AM166" i="6"/>
  <c r="AN166" i="6"/>
  <c r="AO166" i="6"/>
  <c r="AP166" i="6"/>
  <c r="AQ166" i="6"/>
  <c r="AR166" i="6"/>
  <c r="AS166" i="6"/>
  <c r="AT166" i="6"/>
  <c r="AU166" i="6"/>
  <c r="AV166" i="6"/>
  <c r="AW166" i="6"/>
  <c r="AX166" i="6"/>
  <c r="AY166" i="6"/>
  <c r="AZ166" i="6"/>
  <c r="BA166" i="6"/>
  <c r="BB166" i="6"/>
  <c r="BC166" i="6"/>
  <c r="BD166" i="6"/>
  <c r="BE166" i="6"/>
  <c r="BF166" i="6"/>
  <c r="BG166" i="6"/>
  <c r="BH166" i="6"/>
  <c r="BI166" i="6"/>
  <c r="B167" i="6"/>
  <c r="C167" i="6"/>
  <c r="D167" i="6"/>
  <c r="E167" i="6"/>
  <c r="F167" i="6"/>
  <c r="G167" i="6"/>
  <c r="H167" i="6"/>
  <c r="I167" i="6"/>
  <c r="J167" i="6"/>
  <c r="K167" i="6"/>
  <c r="L167" i="6"/>
  <c r="M167" i="6"/>
  <c r="N167" i="6"/>
  <c r="O167" i="6"/>
  <c r="P167" i="6"/>
  <c r="Q167" i="6"/>
  <c r="R167" i="6"/>
  <c r="S167" i="6"/>
  <c r="T167" i="6"/>
  <c r="U167" i="6"/>
  <c r="V167" i="6"/>
  <c r="W167" i="6"/>
  <c r="X167" i="6"/>
  <c r="Y167" i="6"/>
  <c r="Z167" i="6"/>
  <c r="AA167" i="6"/>
  <c r="AB167" i="6"/>
  <c r="AC167" i="6"/>
  <c r="AD167" i="6"/>
  <c r="AE167" i="6"/>
  <c r="AF167" i="6"/>
  <c r="AG167" i="6"/>
  <c r="AH167" i="6"/>
  <c r="AI167" i="6"/>
  <c r="AJ167" i="6"/>
  <c r="AK167" i="6"/>
  <c r="AL167" i="6"/>
  <c r="AM167" i="6"/>
  <c r="AN167" i="6"/>
  <c r="AO167" i="6"/>
  <c r="AP167" i="6"/>
  <c r="AQ167" i="6"/>
  <c r="AR167" i="6"/>
  <c r="AS167" i="6"/>
  <c r="AT167" i="6"/>
  <c r="AU167" i="6"/>
  <c r="AV167" i="6"/>
  <c r="AW167" i="6"/>
  <c r="AX167" i="6"/>
  <c r="AY167" i="6"/>
  <c r="AZ167" i="6"/>
  <c r="BA167" i="6"/>
  <c r="BB167" i="6"/>
  <c r="BC167" i="6"/>
  <c r="BD167" i="6"/>
  <c r="BE167" i="6"/>
  <c r="BF167" i="6"/>
  <c r="BG167" i="6"/>
  <c r="BH167" i="6"/>
  <c r="BI167" i="6"/>
  <c r="B168" i="6"/>
  <c r="C168" i="6"/>
  <c r="D168" i="6"/>
  <c r="E168" i="6"/>
  <c r="F168" i="6"/>
  <c r="G168" i="6"/>
  <c r="H168" i="6"/>
  <c r="I168" i="6"/>
  <c r="J168" i="6"/>
  <c r="K168" i="6"/>
  <c r="L168" i="6"/>
  <c r="M168" i="6"/>
  <c r="N168" i="6"/>
  <c r="O168" i="6"/>
  <c r="P168" i="6"/>
  <c r="Q168" i="6"/>
  <c r="R168" i="6"/>
  <c r="S168" i="6"/>
  <c r="T168" i="6"/>
  <c r="U168" i="6"/>
  <c r="V168" i="6"/>
  <c r="W168" i="6"/>
  <c r="X168" i="6"/>
  <c r="Y168" i="6"/>
  <c r="Z168" i="6"/>
  <c r="AA168" i="6"/>
  <c r="AB168" i="6"/>
  <c r="AC168" i="6"/>
  <c r="AD168" i="6"/>
  <c r="AE168" i="6"/>
  <c r="AF168" i="6"/>
  <c r="AG168" i="6"/>
  <c r="AH168" i="6"/>
  <c r="AI168" i="6"/>
  <c r="AJ168" i="6"/>
  <c r="AK168" i="6"/>
  <c r="AL168" i="6"/>
  <c r="AM168" i="6"/>
  <c r="AN168" i="6"/>
  <c r="AO168" i="6"/>
  <c r="AP168" i="6"/>
  <c r="AQ168" i="6"/>
  <c r="AR168" i="6"/>
  <c r="AS168" i="6"/>
  <c r="AT168" i="6"/>
  <c r="AU168" i="6"/>
  <c r="AV168" i="6"/>
  <c r="AW168" i="6"/>
  <c r="AX168" i="6"/>
  <c r="AY168" i="6"/>
  <c r="AZ168" i="6"/>
  <c r="BA168" i="6"/>
  <c r="BB168" i="6"/>
  <c r="BC168" i="6"/>
  <c r="BD168" i="6"/>
  <c r="BE168" i="6"/>
  <c r="BF168" i="6"/>
  <c r="BG168" i="6"/>
  <c r="BH168" i="6"/>
  <c r="BI168" i="6"/>
  <c r="B109" i="6"/>
  <c r="C109" i="6"/>
  <c r="D109" i="6"/>
  <c r="E109" i="6"/>
  <c r="F109" i="6"/>
  <c r="G109" i="6"/>
  <c r="H109" i="6"/>
  <c r="I109" i="6"/>
  <c r="J109" i="6"/>
  <c r="K109" i="6"/>
  <c r="L109" i="6"/>
  <c r="M109" i="6"/>
  <c r="N109" i="6"/>
  <c r="O109" i="6"/>
  <c r="P109" i="6"/>
  <c r="Q109" i="6"/>
  <c r="R109" i="6"/>
  <c r="S109" i="6"/>
  <c r="T109" i="6"/>
  <c r="U109" i="6"/>
  <c r="V109" i="6"/>
  <c r="W109" i="6"/>
  <c r="X109" i="6"/>
  <c r="Y109" i="6"/>
  <c r="Z109" i="6"/>
  <c r="AA109" i="6"/>
  <c r="AB109" i="6"/>
  <c r="AC109" i="6"/>
  <c r="AD109" i="6"/>
  <c r="AE109" i="6"/>
  <c r="AF109" i="6"/>
  <c r="AG109" i="6"/>
  <c r="AH109" i="6"/>
  <c r="AI109" i="6"/>
  <c r="AJ109" i="6"/>
  <c r="AK109" i="6"/>
  <c r="AL109" i="6"/>
  <c r="AM109" i="6"/>
  <c r="AN109" i="6"/>
  <c r="AO109" i="6"/>
  <c r="AP109" i="6"/>
  <c r="AQ109" i="6"/>
  <c r="AR109" i="6"/>
  <c r="AS109" i="6"/>
  <c r="AT109" i="6"/>
  <c r="AU109" i="6"/>
  <c r="AV109" i="6"/>
  <c r="AW109" i="6"/>
  <c r="AX109" i="6"/>
  <c r="AY109" i="6"/>
  <c r="AZ109" i="6"/>
  <c r="BA109" i="6"/>
  <c r="BB109" i="6"/>
  <c r="BC109" i="6"/>
  <c r="BD109" i="6"/>
  <c r="BE109" i="6"/>
  <c r="BF109" i="6"/>
  <c r="BG109" i="6"/>
  <c r="BH109" i="6"/>
  <c r="BI109" i="6"/>
  <c r="B110" i="6"/>
  <c r="C110" i="6"/>
  <c r="D110" i="6"/>
  <c r="E110" i="6"/>
  <c r="F110" i="6"/>
  <c r="G110" i="6"/>
  <c r="H110" i="6"/>
  <c r="I110" i="6"/>
  <c r="J110" i="6"/>
  <c r="K110" i="6"/>
  <c r="L110" i="6"/>
  <c r="M110" i="6"/>
  <c r="N110" i="6"/>
  <c r="O110" i="6"/>
  <c r="P110" i="6"/>
  <c r="Q110" i="6"/>
  <c r="R110" i="6"/>
  <c r="S110" i="6"/>
  <c r="T110" i="6"/>
  <c r="U110" i="6"/>
  <c r="V110" i="6"/>
  <c r="W110" i="6"/>
  <c r="X110" i="6"/>
  <c r="Y110" i="6"/>
  <c r="Z110" i="6"/>
  <c r="AA110" i="6"/>
  <c r="AB110" i="6"/>
  <c r="AC110" i="6"/>
  <c r="AD110" i="6"/>
  <c r="AE110" i="6"/>
  <c r="AF110" i="6"/>
  <c r="AG110" i="6"/>
  <c r="AH110" i="6"/>
  <c r="AI110" i="6"/>
  <c r="AJ110" i="6"/>
  <c r="AK110" i="6"/>
  <c r="AL110" i="6"/>
  <c r="AM110" i="6"/>
  <c r="AN110" i="6"/>
  <c r="AO110" i="6"/>
  <c r="AP110" i="6"/>
  <c r="AQ110" i="6"/>
  <c r="AR110" i="6"/>
  <c r="AS110" i="6"/>
  <c r="AT110" i="6"/>
  <c r="AU110" i="6"/>
  <c r="AV110" i="6"/>
  <c r="AW110" i="6"/>
  <c r="AX110" i="6"/>
  <c r="AY110" i="6"/>
  <c r="AZ110" i="6"/>
  <c r="BA110" i="6"/>
  <c r="BB110" i="6"/>
  <c r="BC110" i="6"/>
  <c r="BD110" i="6"/>
  <c r="BE110" i="6"/>
  <c r="BF110" i="6"/>
  <c r="BG110" i="6"/>
  <c r="BH110" i="6"/>
  <c r="BI110" i="6"/>
  <c r="B111" i="6"/>
  <c r="C111" i="6"/>
  <c r="D111" i="6"/>
  <c r="E111" i="6"/>
  <c r="F111" i="6"/>
  <c r="G111" i="6"/>
  <c r="H111" i="6"/>
  <c r="I111" i="6"/>
  <c r="J111" i="6"/>
  <c r="K111" i="6"/>
  <c r="L111" i="6"/>
  <c r="M111" i="6"/>
  <c r="N111" i="6"/>
  <c r="O111" i="6"/>
  <c r="P111" i="6"/>
  <c r="Q111" i="6"/>
  <c r="R111" i="6"/>
  <c r="S111" i="6"/>
  <c r="T111" i="6"/>
  <c r="U111" i="6"/>
  <c r="V111" i="6"/>
  <c r="W111" i="6"/>
  <c r="X111" i="6"/>
  <c r="Y111" i="6"/>
  <c r="Z111" i="6"/>
  <c r="AA111" i="6"/>
  <c r="AB111" i="6"/>
  <c r="AC111" i="6"/>
  <c r="AD111" i="6"/>
  <c r="AE111" i="6"/>
  <c r="AF111" i="6"/>
  <c r="AG111" i="6"/>
  <c r="AH111" i="6"/>
  <c r="AI111" i="6"/>
  <c r="AJ111" i="6"/>
  <c r="AK111" i="6"/>
  <c r="AL111" i="6"/>
  <c r="AM111" i="6"/>
  <c r="AN111" i="6"/>
  <c r="AO111" i="6"/>
  <c r="AP111" i="6"/>
  <c r="AQ111" i="6"/>
  <c r="AR111" i="6"/>
  <c r="AS111" i="6"/>
  <c r="AT111" i="6"/>
  <c r="AU111" i="6"/>
  <c r="AV111" i="6"/>
  <c r="AW111" i="6"/>
  <c r="AX111" i="6"/>
  <c r="AY111" i="6"/>
  <c r="AZ111" i="6"/>
  <c r="BA111" i="6"/>
  <c r="BB111" i="6"/>
  <c r="BC111" i="6"/>
  <c r="BD111" i="6"/>
  <c r="BE111" i="6"/>
  <c r="BF111" i="6"/>
  <c r="BG111" i="6"/>
  <c r="BH111" i="6"/>
  <c r="BI111" i="6"/>
  <c r="B112" i="6"/>
  <c r="C112" i="6"/>
  <c r="D112" i="6"/>
  <c r="E112" i="6"/>
  <c r="F112" i="6"/>
  <c r="G112" i="6"/>
  <c r="H112" i="6"/>
  <c r="I112" i="6"/>
  <c r="J112" i="6"/>
  <c r="K112" i="6"/>
  <c r="L112" i="6"/>
  <c r="M112" i="6"/>
  <c r="N112" i="6"/>
  <c r="O112" i="6"/>
  <c r="P112" i="6"/>
  <c r="Q112" i="6"/>
  <c r="R112" i="6"/>
  <c r="S112" i="6"/>
  <c r="T112" i="6"/>
  <c r="U112" i="6"/>
  <c r="V112" i="6"/>
  <c r="W112" i="6"/>
  <c r="X112" i="6"/>
  <c r="Y112" i="6"/>
  <c r="Z112" i="6"/>
  <c r="AA112" i="6"/>
  <c r="AB112" i="6"/>
  <c r="AC112" i="6"/>
  <c r="AD112" i="6"/>
  <c r="AE112" i="6"/>
  <c r="AF112" i="6"/>
  <c r="AG112" i="6"/>
  <c r="AH112" i="6"/>
  <c r="AI112" i="6"/>
  <c r="AJ112" i="6"/>
  <c r="AK112" i="6"/>
  <c r="AL112" i="6"/>
  <c r="AM112" i="6"/>
  <c r="AN112" i="6"/>
  <c r="AO112" i="6"/>
  <c r="AP112" i="6"/>
  <c r="AQ112" i="6"/>
  <c r="AR112" i="6"/>
  <c r="AS112" i="6"/>
  <c r="AT112" i="6"/>
  <c r="AU112" i="6"/>
  <c r="AV112" i="6"/>
  <c r="AW112" i="6"/>
  <c r="AX112" i="6"/>
  <c r="AY112" i="6"/>
  <c r="AZ112" i="6"/>
  <c r="BA112" i="6"/>
  <c r="BB112" i="6"/>
  <c r="BC112" i="6"/>
  <c r="BD112" i="6"/>
  <c r="BE112" i="6"/>
  <c r="BF112" i="6"/>
  <c r="BG112" i="6"/>
  <c r="BH112" i="6"/>
  <c r="BI112" i="6"/>
  <c r="B113" i="6"/>
  <c r="C113" i="6"/>
  <c r="D113" i="6"/>
  <c r="E113" i="6"/>
  <c r="F113" i="6"/>
  <c r="G113" i="6"/>
  <c r="H113" i="6"/>
  <c r="I113" i="6"/>
  <c r="J113" i="6"/>
  <c r="K113" i="6"/>
  <c r="L113" i="6"/>
  <c r="M113" i="6"/>
  <c r="N113" i="6"/>
  <c r="O113" i="6"/>
  <c r="P113" i="6"/>
  <c r="Q113" i="6"/>
  <c r="R113" i="6"/>
  <c r="S113" i="6"/>
  <c r="T113" i="6"/>
  <c r="U113" i="6"/>
  <c r="V113" i="6"/>
  <c r="W113" i="6"/>
  <c r="X113" i="6"/>
  <c r="Y113" i="6"/>
  <c r="Z113" i="6"/>
  <c r="AA113" i="6"/>
  <c r="AB113" i="6"/>
  <c r="AC113" i="6"/>
  <c r="AD113" i="6"/>
  <c r="AE113" i="6"/>
  <c r="AF113" i="6"/>
  <c r="AG113" i="6"/>
  <c r="AH113" i="6"/>
  <c r="AI113" i="6"/>
  <c r="AJ113" i="6"/>
  <c r="AK113" i="6"/>
  <c r="AL113" i="6"/>
  <c r="AM113" i="6"/>
  <c r="AN113" i="6"/>
  <c r="AO113" i="6"/>
  <c r="AP113" i="6"/>
  <c r="AQ113" i="6"/>
  <c r="AR113" i="6"/>
  <c r="AS113" i="6"/>
  <c r="AT113" i="6"/>
  <c r="AU113" i="6"/>
  <c r="AV113" i="6"/>
  <c r="AW113" i="6"/>
  <c r="AX113" i="6"/>
  <c r="AY113" i="6"/>
  <c r="AZ113" i="6"/>
  <c r="BA113" i="6"/>
  <c r="BB113" i="6"/>
  <c r="BC113" i="6"/>
  <c r="BD113" i="6"/>
  <c r="BE113" i="6"/>
  <c r="BF113" i="6"/>
  <c r="BG113" i="6"/>
  <c r="BH113" i="6"/>
  <c r="BI113" i="6"/>
  <c r="B114" i="6"/>
  <c r="C114" i="6"/>
  <c r="D114" i="6"/>
  <c r="E114" i="6"/>
  <c r="F114" i="6"/>
  <c r="G114" i="6"/>
  <c r="H114" i="6"/>
  <c r="I114" i="6"/>
  <c r="J114" i="6"/>
  <c r="K114" i="6"/>
  <c r="L114" i="6"/>
  <c r="M114" i="6"/>
  <c r="N114" i="6"/>
  <c r="O114" i="6"/>
  <c r="P114" i="6"/>
  <c r="Q114" i="6"/>
  <c r="R114" i="6"/>
  <c r="S114" i="6"/>
  <c r="T114" i="6"/>
  <c r="U114" i="6"/>
  <c r="V114" i="6"/>
  <c r="W114" i="6"/>
  <c r="X114" i="6"/>
  <c r="Y114" i="6"/>
  <c r="Z114" i="6"/>
  <c r="AA114" i="6"/>
  <c r="AB114" i="6"/>
  <c r="AC114" i="6"/>
  <c r="AD114" i="6"/>
  <c r="AE114" i="6"/>
  <c r="AF114" i="6"/>
  <c r="AG114" i="6"/>
  <c r="AH114" i="6"/>
  <c r="AI114" i="6"/>
  <c r="AJ114" i="6"/>
  <c r="AK114" i="6"/>
  <c r="AL114" i="6"/>
  <c r="AM114" i="6"/>
  <c r="AN114" i="6"/>
  <c r="AO114" i="6"/>
  <c r="AP114" i="6"/>
  <c r="AQ114" i="6"/>
  <c r="AR114" i="6"/>
  <c r="AS114" i="6"/>
  <c r="AT114" i="6"/>
  <c r="AU114" i="6"/>
  <c r="AV114" i="6"/>
  <c r="AW114" i="6"/>
  <c r="AX114" i="6"/>
  <c r="AY114" i="6"/>
  <c r="AZ114" i="6"/>
  <c r="BA114" i="6"/>
  <c r="BB114" i="6"/>
  <c r="BC114" i="6"/>
  <c r="BD114" i="6"/>
  <c r="BE114" i="6"/>
  <c r="BF114" i="6"/>
  <c r="BG114" i="6"/>
  <c r="BH114" i="6"/>
  <c r="BI114" i="6"/>
  <c r="B115" i="6"/>
  <c r="C115" i="6"/>
  <c r="D115" i="6"/>
  <c r="E115" i="6"/>
  <c r="F115" i="6"/>
  <c r="G115" i="6"/>
  <c r="H115" i="6"/>
  <c r="I115" i="6"/>
  <c r="J115" i="6"/>
  <c r="K115" i="6"/>
  <c r="L115" i="6"/>
  <c r="M115" i="6"/>
  <c r="N115" i="6"/>
  <c r="O115" i="6"/>
  <c r="P115" i="6"/>
  <c r="Q115" i="6"/>
  <c r="R115" i="6"/>
  <c r="S115" i="6"/>
  <c r="T115" i="6"/>
  <c r="U115" i="6"/>
  <c r="V115" i="6"/>
  <c r="W115" i="6"/>
  <c r="X115" i="6"/>
  <c r="Y115" i="6"/>
  <c r="Z115" i="6"/>
  <c r="AA115" i="6"/>
  <c r="AB115" i="6"/>
  <c r="AC115" i="6"/>
  <c r="AD115" i="6"/>
  <c r="AE115" i="6"/>
  <c r="AF115" i="6"/>
  <c r="AG115" i="6"/>
  <c r="AH115" i="6"/>
  <c r="AI115" i="6"/>
  <c r="AJ115" i="6"/>
  <c r="AK115" i="6"/>
  <c r="AL115" i="6"/>
  <c r="AM115" i="6"/>
  <c r="AN115" i="6"/>
  <c r="AO115" i="6"/>
  <c r="AP115" i="6"/>
  <c r="AQ115" i="6"/>
  <c r="AR115" i="6"/>
  <c r="AS115" i="6"/>
  <c r="AT115" i="6"/>
  <c r="AU115" i="6"/>
  <c r="AV115" i="6"/>
  <c r="AW115" i="6"/>
  <c r="AX115" i="6"/>
  <c r="AY115" i="6"/>
  <c r="AZ115" i="6"/>
  <c r="BA115" i="6"/>
  <c r="BB115" i="6"/>
  <c r="BC115" i="6"/>
  <c r="BD115" i="6"/>
  <c r="BE115" i="6"/>
  <c r="BF115" i="6"/>
  <c r="BG115" i="6"/>
  <c r="BH115" i="6"/>
  <c r="BI115" i="6"/>
  <c r="B116" i="6"/>
  <c r="C116" i="6"/>
  <c r="D116" i="6"/>
  <c r="E116" i="6"/>
  <c r="F116" i="6"/>
  <c r="G116" i="6"/>
  <c r="H116" i="6"/>
  <c r="I116" i="6"/>
  <c r="J116" i="6"/>
  <c r="K116" i="6"/>
  <c r="L116" i="6"/>
  <c r="M116" i="6"/>
  <c r="N116" i="6"/>
  <c r="O116" i="6"/>
  <c r="P116" i="6"/>
  <c r="Q116" i="6"/>
  <c r="R116" i="6"/>
  <c r="S116" i="6"/>
  <c r="T116" i="6"/>
  <c r="U116" i="6"/>
  <c r="V116" i="6"/>
  <c r="W116" i="6"/>
  <c r="X116" i="6"/>
  <c r="Y116" i="6"/>
  <c r="Z116" i="6"/>
  <c r="AA116" i="6"/>
  <c r="AB116" i="6"/>
  <c r="AC116" i="6"/>
  <c r="AD116" i="6"/>
  <c r="AE116" i="6"/>
  <c r="AF116" i="6"/>
  <c r="AG116" i="6"/>
  <c r="AH116" i="6"/>
  <c r="AI116" i="6"/>
  <c r="AJ116" i="6"/>
  <c r="AK116" i="6"/>
  <c r="AL116" i="6"/>
  <c r="AM116" i="6"/>
  <c r="AN116" i="6"/>
  <c r="AO116" i="6"/>
  <c r="AP116" i="6"/>
  <c r="AQ116" i="6"/>
  <c r="AR116" i="6"/>
  <c r="AS116" i="6"/>
  <c r="AT116" i="6"/>
  <c r="AU116" i="6"/>
  <c r="AV116" i="6"/>
  <c r="AW116" i="6"/>
  <c r="AX116" i="6"/>
  <c r="AY116" i="6"/>
  <c r="AZ116" i="6"/>
  <c r="BA116" i="6"/>
  <c r="BB116" i="6"/>
  <c r="BC116" i="6"/>
  <c r="BD116" i="6"/>
  <c r="BE116" i="6"/>
  <c r="BF116" i="6"/>
  <c r="BG116" i="6"/>
  <c r="BH116" i="6"/>
  <c r="BI116" i="6"/>
  <c r="B117" i="6"/>
  <c r="C117" i="6"/>
  <c r="D117" i="6"/>
  <c r="E117" i="6"/>
  <c r="F117" i="6"/>
  <c r="G117" i="6"/>
  <c r="H117" i="6"/>
  <c r="I117" i="6"/>
  <c r="J117" i="6"/>
  <c r="K117" i="6"/>
  <c r="L117" i="6"/>
  <c r="M117" i="6"/>
  <c r="N117" i="6"/>
  <c r="O117" i="6"/>
  <c r="P117" i="6"/>
  <c r="Q117" i="6"/>
  <c r="R117" i="6"/>
  <c r="S117" i="6"/>
  <c r="T117" i="6"/>
  <c r="U117" i="6"/>
  <c r="V117" i="6"/>
  <c r="W117" i="6"/>
  <c r="X117" i="6"/>
  <c r="Y117" i="6"/>
  <c r="Z117" i="6"/>
  <c r="AA117" i="6"/>
  <c r="AB117" i="6"/>
  <c r="AC117" i="6"/>
  <c r="AD117" i="6"/>
  <c r="AE117" i="6"/>
  <c r="AF117" i="6"/>
  <c r="AG117" i="6"/>
  <c r="AH117" i="6"/>
  <c r="AI117" i="6"/>
  <c r="AJ117" i="6"/>
  <c r="AK117" i="6"/>
  <c r="AL117" i="6"/>
  <c r="AM117" i="6"/>
  <c r="AN117" i="6"/>
  <c r="AO117" i="6"/>
  <c r="AP117" i="6"/>
  <c r="AQ117" i="6"/>
  <c r="AR117" i="6"/>
  <c r="AS117" i="6"/>
  <c r="AT117" i="6"/>
  <c r="AU117" i="6"/>
  <c r="AV117" i="6"/>
  <c r="AW117" i="6"/>
  <c r="AX117" i="6"/>
  <c r="AY117" i="6"/>
  <c r="AZ117" i="6"/>
  <c r="BA117" i="6"/>
  <c r="BB117" i="6"/>
  <c r="BC117" i="6"/>
  <c r="BD117" i="6"/>
  <c r="BE117" i="6"/>
  <c r="BF117" i="6"/>
  <c r="BG117" i="6"/>
  <c r="BH117" i="6"/>
  <c r="BI117" i="6"/>
  <c r="B118" i="6"/>
  <c r="C118" i="6"/>
  <c r="D118" i="6"/>
  <c r="E118" i="6"/>
  <c r="F118" i="6"/>
  <c r="G118" i="6"/>
  <c r="H118" i="6"/>
  <c r="I118" i="6"/>
  <c r="J118" i="6"/>
  <c r="K118" i="6"/>
  <c r="L118" i="6"/>
  <c r="M118" i="6"/>
  <c r="N118" i="6"/>
  <c r="O118" i="6"/>
  <c r="P118" i="6"/>
  <c r="Q118" i="6"/>
  <c r="R118" i="6"/>
  <c r="S118" i="6"/>
  <c r="T118" i="6"/>
  <c r="U118" i="6"/>
  <c r="V118" i="6"/>
  <c r="W118" i="6"/>
  <c r="X118" i="6"/>
  <c r="Y118" i="6"/>
  <c r="Z118" i="6"/>
  <c r="AA118" i="6"/>
  <c r="AB118" i="6"/>
  <c r="AC118" i="6"/>
  <c r="AD118" i="6"/>
  <c r="AE118" i="6"/>
  <c r="AF118" i="6"/>
  <c r="AG118" i="6"/>
  <c r="AH118" i="6"/>
  <c r="AI118" i="6"/>
  <c r="AJ118" i="6"/>
  <c r="AK118" i="6"/>
  <c r="AL118" i="6"/>
  <c r="AM118" i="6"/>
  <c r="AN118" i="6"/>
  <c r="AO118" i="6"/>
  <c r="AP118" i="6"/>
  <c r="AQ118" i="6"/>
  <c r="AR118" i="6"/>
  <c r="AS118" i="6"/>
  <c r="AT118" i="6"/>
  <c r="AU118" i="6"/>
  <c r="AV118" i="6"/>
  <c r="AW118" i="6"/>
  <c r="AX118" i="6"/>
  <c r="AY118" i="6"/>
  <c r="AZ118" i="6"/>
  <c r="BA118" i="6"/>
  <c r="BB118" i="6"/>
  <c r="BC118" i="6"/>
  <c r="BD118" i="6"/>
  <c r="BE118" i="6"/>
  <c r="BF118" i="6"/>
  <c r="BG118" i="6"/>
  <c r="BH118" i="6"/>
  <c r="BI118" i="6"/>
  <c r="B119" i="6"/>
  <c r="C119" i="6"/>
  <c r="D119" i="6"/>
  <c r="E119" i="6"/>
  <c r="F119" i="6"/>
  <c r="G119" i="6"/>
  <c r="H119" i="6"/>
  <c r="I119" i="6"/>
  <c r="J119" i="6"/>
  <c r="K119" i="6"/>
  <c r="L119" i="6"/>
  <c r="M119" i="6"/>
  <c r="N119" i="6"/>
  <c r="O119" i="6"/>
  <c r="P119" i="6"/>
  <c r="Q119" i="6"/>
  <c r="R119" i="6"/>
  <c r="S119" i="6"/>
  <c r="T119" i="6"/>
  <c r="U119" i="6"/>
  <c r="V119" i="6"/>
  <c r="W119" i="6"/>
  <c r="X119" i="6"/>
  <c r="Y119" i="6"/>
  <c r="Z119" i="6"/>
  <c r="AA119" i="6"/>
  <c r="AB119" i="6"/>
  <c r="AC119" i="6"/>
  <c r="AD119" i="6"/>
  <c r="AE119" i="6"/>
  <c r="AF119" i="6"/>
  <c r="AG119" i="6"/>
  <c r="AH119" i="6"/>
  <c r="AI119" i="6"/>
  <c r="AJ119" i="6"/>
  <c r="AK119" i="6"/>
  <c r="AL119" i="6"/>
  <c r="AM119" i="6"/>
  <c r="AN119" i="6"/>
  <c r="AO119" i="6"/>
  <c r="AP119" i="6"/>
  <c r="AQ119" i="6"/>
  <c r="AR119" i="6"/>
  <c r="AS119" i="6"/>
  <c r="AT119" i="6"/>
  <c r="AU119" i="6"/>
  <c r="AV119" i="6"/>
  <c r="AW119" i="6"/>
  <c r="AX119" i="6"/>
  <c r="AY119" i="6"/>
  <c r="AZ119" i="6"/>
  <c r="BA119" i="6"/>
  <c r="BB119" i="6"/>
  <c r="BC119" i="6"/>
  <c r="BD119" i="6"/>
  <c r="BE119" i="6"/>
  <c r="BF119" i="6"/>
  <c r="BG119" i="6"/>
  <c r="BH119" i="6"/>
  <c r="BI119" i="6"/>
  <c r="B120" i="6"/>
  <c r="C120" i="6"/>
  <c r="D120" i="6"/>
  <c r="E120" i="6"/>
  <c r="F120" i="6"/>
  <c r="G120" i="6"/>
  <c r="H120" i="6"/>
  <c r="I120" i="6"/>
  <c r="J120" i="6"/>
  <c r="K120" i="6"/>
  <c r="L120" i="6"/>
  <c r="M120" i="6"/>
  <c r="N120" i="6"/>
  <c r="O120" i="6"/>
  <c r="P120" i="6"/>
  <c r="Q120" i="6"/>
  <c r="R120" i="6"/>
  <c r="S120" i="6"/>
  <c r="T120" i="6"/>
  <c r="U120" i="6"/>
  <c r="V120" i="6"/>
  <c r="W120" i="6"/>
  <c r="X120" i="6"/>
  <c r="Y120" i="6"/>
  <c r="Z120" i="6"/>
  <c r="AA120" i="6"/>
  <c r="AB120" i="6"/>
  <c r="AC120" i="6"/>
  <c r="AD120" i="6"/>
  <c r="AE120" i="6"/>
  <c r="AF120" i="6"/>
  <c r="AG120" i="6"/>
  <c r="AH120" i="6"/>
  <c r="AI120" i="6"/>
  <c r="AJ120" i="6"/>
  <c r="AK120" i="6"/>
  <c r="AL120" i="6"/>
  <c r="AM120" i="6"/>
  <c r="AN120" i="6"/>
  <c r="AO120" i="6"/>
  <c r="AP120" i="6"/>
  <c r="AQ120" i="6"/>
  <c r="AR120" i="6"/>
  <c r="AS120" i="6"/>
  <c r="AT120" i="6"/>
  <c r="AU120" i="6"/>
  <c r="AV120" i="6"/>
  <c r="AW120" i="6"/>
  <c r="AX120" i="6"/>
  <c r="AY120" i="6"/>
  <c r="AZ120" i="6"/>
  <c r="BA120" i="6"/>
  <c r="BB120" i="6"/>
  <c r="BC120" i="6"/>
  <c r="BD120" i="6"/>
  <c r="BE120" i="6"/>
  <c r="BF120" i="6"/>
  <c r="BG120" i="6"/>
  <c r="BH120" i="6"/>
  <c r="BI120" i="6"/>
  <c r="B121" i="6"/>
  <c r="C121" i="6"/>
  <c r="D121" i="6"/>
  <c r="E121" i="6"/>
  <c r="F121" i="6"/>
  <c r="G121" i="6"/>
  <c r="H121" i="6"/>
  <c r="I121" i="6"/>
  <c r="J121" i="6"/>
  <c r="K121" i="6"/>
  <c r="L121" i="6"/>
  <c r="M121" i="6"/>
  <c r="N121" i="6"/>
  <c r="O121" i="6"/>
  <c r="P121" i="6"/>
  <c r="Q121" i="6"/>
  <c r="R121" i="6"/>
  <c r="S121" i="6"/>
  <c r="T121" i="6"/>
  <c r="U121" i="6"/>
  <c r="V121" i="6"/>
  <c r="W121" i="6"/>
  <c r="X121" i="6"/>
  <c r="Y121" i="6"/>
  <c r="Z121" i="6"/>
  <c r="AA121" i="6"/>
  <c r="AB121" i="6"/>
  <c r="AC121" i="6"/>
  <c r="AD121" i="6"/>
  <c r="AE121" i="6"/>
  <c r="AF121" i="6"/>
  <c r="AG121" i="6"/>
  <c r="AH121" i="6"/>
  <c r="AI121" i="6"/>
  <c r="AJ121" i="6"/>
  <c r="AK121" i="6"/>
  <c r="AL121" i="6"/>
  <c r="AM121" i="6"/>
  <c r="AN121" i="6"/>
  <c r="AO121" i="6"/>
  <c r="AP121" i="6"/>
  <c r="AQ121" i="6"/>
  <c r="AR121" i="6"/>
  <c r="AS121" i="6"/>
  <c r="AT121" i="6"/>
  <c r="AU121" i="6"/>
  <c r="AV121" i="6"/>
  <c r="AW121" i="6"/>
  <c r="AX121" i="6"/>
  <c r="AY121" i="6"/>
  <c r="AZ121" i="6"/>
  <c r="BA121" i="6"/>
  <c r="BB121" i="6"/>
  <c r="BC121" i="6"/>
  <c r="BD121" i="6"/>
  <c r="BE121" i="6"/>
  <c r="BF121" i="6"/>
  <c r="BG121" i="6"/>
  <c r="BH121" i="6"/>
  <c r="BI121" i="6"/>
  <c r="B122" i="6"/>
  <c r="C122" i="6"/>
  <c r="D122" i="6"/>
  <c r="E122" i="6"/>
  <c r="F122" i="6"/>
  <c r="G122" i="6"/>
  <c r="H122" i="6"/>
  <c r="I122" i="6"/>
  <c r="J122" i="6"/>
  <c r="K122" i="6"/>
  <c r="L122" i="6"/>
  <c r="M122" i="6"/>
  <c r="N122" i="6"/>
  <c r="O122" i="6"/>
  <c r="P122" i="6"/>
  <c r="Q122" i="6"/>
  <c r="R122" i="6"/>
  <c r="S122" i="6"/>
  <c r="T122" i="6"/>
  <c r="U122" i="6"/>
  <c r="V122" i="6"/>
  <c r="W122" i="6"/>
  <c r="X122" i="6"/>
  <c r="Y122" i="6"/>
  <c r="Z122" i="6"/>
  <c r="AA122" i="6"/>
  <c r="AB122" i="6"/>
  <c r="AC122" i="6"/>
  <c r="AD122" i="6"/>
  <c r="AE122" i="6"/>
  <c r="AF122" i="6"/>
  <c r="AG122" i="6"/>
  <c r="AH122" i="6"/>
  <c r="AI122" i="6"/>
  <c r="AJ122" i="6"/>
  <c r="AK122" i="6"/>
  <c r="AL122" i="6"/>
  <c r="AM122" i="6"/>
  <c r="AN122" i="6"/>
  <c r="AO122" i="6"/>
  <c r="AP122" i="6"/>
  <c r="AQ122" i="6"/>
  <c r="AR122" i="6"/>
  <c r="AS122" i="6"/>
  <c r="AT122" i="6"/>
  <c r="AU122" i="6"/>
  <c r="AV122" i="6"/>
  <c r="AW122" i="6"/>
  <c r="AX122" i="6"/>
  <c r="AY122" i="6"/>
  <c r="AZ122" i="6"/>
  <c r="BA122" i="6"/>
  <c r="BB122" i="6"/>
  <c r="BC122" i="6"/>
  <c r="BD122" i="6"/>
  <c r="BE122" i="6"/>
  <c r="BF122" i="6"/>
  <c r="BG122" i="6"/>
  <c r="BH122" i="6"/>
  <c r="BI122" i="6"/>
  <c r="B123" i="6"/>
  <c r="C123" i="6"/>
  <c r="D123" i="6"/>
  <c r="E123" i="6"/>
  <c r="F123" i="6"/>
  <c r="G123" i="6"/>
  <c r="H123" i="6"/>
  <c r="I123" i="6"/>
  <c r="J123" i="6"/>
  <c r="K123" i="6"/>
  <c r="L123" i="6"/>
  <c r="M123" i="6"/>
  <c r="N123" i="6"/>
  <c r="O123" i="6"/>
  <c r="P123" i="6"/>
  <c r="Q123" i="6"/>
  <c r="R123" i="6"/>
  <c r="S123" i="6"/>
  <c r="T123" i="6"/>
  <c r="U123" i="6"/>
  <c r="V123" i="6"/>
  <c r="W123" i="6"/>
  <c r="X123" i="6"/>
  <c r="Y123" i="6"/>
  <c r="Z123" i="6"/>
  <c r="AA123" i="6"/>
  <c r="AB123" i="6"/>
  <c r="AC123" i="6"/>
  <c r="AD123" i="6"/>
  <c r="AE123" i="6"/>
  <c r="AF123" i="6"/>
  <c r="AG123" i="6"/>
  <c r="AH123" i="6"/>
  <c r="AI123" i="6"/>
  <c r="AJ123" i="6"/>
  <c r="AK123" i="6"/>
  <c r="AL123" i="6"/>
  <c r="AM123" i="6"/>
  <c r="AN123" i="6"/>
  <c r="AO123" i="6"/>
  <c r="AP123" i="6"/>
  <c r="AQ123" i="6"/>
  <c r="AR123" i="6"/>
  <c r="AS123" i="6"/>
  <c r="AT123" i="6"/>
  <c r="AU123" i="6"/>
  <c r="AV123" i="6"/>
  <c r="AW123" i="6"/>
  <c r="AX123" i="6"/>
  <c r="AY123" i="6"/>
  <c r="AZ123" i="6"/>
  <c r="BA123" i="6"/>
  <c r="BB123" i="6"/>
  <c r="BC123" i="6"/>
  <c r="BD123" i="6"/>
  <c r="BE123" i="6"/>
  <c r="BF123" i="6"/>
  <c r="BG123" i="6"/>
  <c r="BH123" i="6"/>
  <c r="BI123" i="6"/>
  <c r="B124" i="6"/>
  <c r="C124" i="6"/>
  <c r="D124" i="6"/>
  <c r="E124" i="6"/>
  <c r="F124" i="6"/>
  <c r="G124" i="6"/>
  <c r="H124" i="6"/>
  <c r="I124" i="6"/>
  <c r="J124" i="6"/>
  <c r="K124" i="6"/>
  <c r="L124" i="6"/>
  <c r="M124" i="6"/>
  <c r="N124" i="6"/>
  <c r="O124" i="6"/>
  <c r="P124" i="6"/>
  <c r="Q124" i="6"/>
  <c r="R124" i="6"/>
  <c r="S124" i="6"/>
  <c r="T124" i="6"/>
  <c r="U124" i="6"/>
  <c r="V124" i="6"/>
  <c r="W124" i="6"/>
  <c r="X124" i="6"/>
  <c r="Y124" i="6"/>
  <c r="Z124" i="6"/>
  <c r="AA124" i="6"/>
  <c r="AB124" i="6"/>
  <c r="AC124" i="6"/>
  <c r="AD124" i="6"/>
  <c r="AE124" i="6"/>
  <c r="AF124" i="6"/>
  <c r="AG124" i="6"/>
  <c r="AH124" i="6"/>
  <c r="AI124" i="6"/>
  <c r="AJ124" i="6"/>
  <c r="AK124" i="6"/>
  <c r="AL124" i="6"/>
  <c r="AM124" i="6"/>
  <c r="AN124" i="6"/>
  <c r="AO124" i="6"/>
  <c r="AP124" i="6"/>
  <c r="AQ124" i="6"/>
  <c r="AR124" i="6"/>
  <c r="AS124" i="6"/>
  <c r="AT124" i="6"/>
  <c r="AU124" i="6"/>
  <c r="AV124" i="6"/>
  <c r="AW124" i="6"/>
  <c r="AX124" i="6"/>
  <c r="AY124" i="6"/>
  <c r="AZ124" i="6"/>
  <c r="BA124" i="6"/>
  <c r="BB124" i="6"/>
  <c r="BC124" i="6"/>
  <c r="BD124" i="6"/>
  <c r="BE124" i="6"/>
  <c r="BF124" i="6"/>
  <c r="BG124" i="6"/>
  <c r="BH124" i="6"/>
  <c r="BI124" i="6"/>
  <c r="B125" i="6"/>
  <c r="C125" i="6"/>
  <c r="D125" i="6"/>
  <c r="E125" i="6"/>
  <c r="F125" i="6"/>
  <c r="G125" i="6"/>
  <c r="H125" i="6"/>
  <c r="I125" i="6"/>
  <c r="J125" i="6"/>
  <c r="K125" i="6"/>
  <c r="L125" i="6"/>
  <c r="M125" i="6"/>
  <c r="N125" i="6"/>
  <c r="O125" i="6"/>
  <c r="P125" i="6"/>
  <c r="Q125" i="6"/>
  <c r="R125" i="6"/>
  <c r="S125" i="6"/>
  <c r="T125" i="6"/>
  <c r="U125" i="6"/>
  <c r="V125" i="6"/>
  <c r="W125" i="6"/>
  <c r="X125" i="6"/>
  <c r="Y125" i="6"/>
  <c r="Z125" i="6"/>
  <c r="AA125" i="6"/>
  <c r="AB125" i="6"/>
  <c r="AC125" i="6"/>
  <c r="AD125" i="6"/>
  <c r="AE125" i="6"/>
  <c r="AF125" i="6"/>
  <c r="AG125" i="6"/>
  <c r="AH125" i="6"/>
  <c r="AI125" i="6"/>
  <c r="AJ125" i="6"/>
  <c r="AK125" i="6"/>
  <c r="AL125" i="6"/>
  <c r="AM125" i="6"/>
  <c r="AN125" i="6"/>
  <c r="AO125" i="6"/>
  <c r="AP125" i="6"/>
  <c r="AQ125" i="6"/>
  <c r="AR125" i="6"/>
  <c r="AS125" i="6"/>
  <c r="AT125" i="6"/>
  <c r="AU125" i="6"/>
  <c r="AV125" i="6"/>
  <c r="AW125" i="6"/>
  <c r="AX125" i="6"/>
  <c r="AY125" i="6"/>
  <c r="AZ125" i="6"/>
  <c r="BA125" i="6"/>
  <c r="BB125" i="6"/>
  <c r="BC125" i="6"/>
  <c r="BD125" i="6"/>
  <c r="BE125" i="6"/>
  <c r="BF125" i="6"/>
  <c r="BG125" i="6"/>
  <c r="BH125" i="6"/>
  <c r="BI125" i="6"/>
  <c r="B126" i="6"/>
  <c r="C126" i="6"/>
  <c r="D126" i="6"/>
  <c r="E126" i="6"/>
  <c r="F126" i="6"/>
  <c r="G126" i="6"/>
  <c r="H126" i="6"/>
  <c r="I126" i="6"/>
  <c r="J126" i="6"/>
  <c r="K126" i="6"/>
  <c r="L126" i="6"/>
  <c r="M126" i="6"/>
  <c r="N126" i="6"/>
  <c r="O126" i="6"/>
  <c r="P126" i="6"/>
  <c r="Q126" i="6"/>
  <c r="R126" i="6"/>
  <c r="S126" i="6"/>
  <c r="T126" i="6"/>
  <c r="U126" i="6"/>
  <c r="V126" i="6"/>
  <c r="W126" i="6"/>
  <c r="X126" i="6"/>
  <c r="Y126" i="6"/>
  <c r="Z126" i="6"/>
  <c r="AA126" i="6"/>
  <c r="AB126" i="6"/>
  <c r="AC126" i="6"/>
  <c r="AD126" i="6"/>
  <c r="AE126" i="6"/>
  <c r="AF126" i="6"/>
  <c r="AG126" i="6"/>
  <c r="AH126" i="6"/>
  <c r="AI126" i="6"/>
  <c r="AJ126" i="6"/>
  <c r="AK126" i="6"/>
  <c r="AL126" i="6"/>
  <c r="AM126" i="6"/>
  <c r="AN126" i="6"/>
  <c r="AO126" i="6"/>
  <c r="AP126" i="6"/>
  <c r="AQ126" i="6"/>
  <c r="AR126" i="6"/>
  <c r="AS126" i="6"/>
  <c r="AT126" i="6"/>
  <c r="AU126" i="6"/>
  <c r="AV126" i="6"/>
  <c r="AW126" i="6"/>
  <c r="AX126" i="6"/>
  <c r="AY126" i="6"/>
  <c r="AZ126" i="6"/>
  <c r="BA126" i="6"/>
  <c r="BB126" i="6"/>
  <c r="BC126" i="6"/>
  <c r="BD126" i="6"/>
  <c r="BE126" i="6"/>
  <c r="BF126" i="6"/>
  <c r="BG126" i="6"/>
  <c r="BH126" i="6"/>
  <c r="BI126" i="6"/>
  <c r="B127" i="6"/>
  <c r="C127" i="6"/>
  <c r="D127" i="6"/>
  <c r="E127" i="6"/>
  <c r="F127" i="6"/>
  <c r="G127" i="6"/>
  <c r="H127" i="6"/>
  <c r="I127" i="6"/>
  <c r="J127" i="6"/>
  <c r="K127" i="6"/>
  <c r="L127" i="6"/>
  <c r="M127" i="6"/>
  <c r="N127" i="6"/>
  <c r="O127" i="6"/>
  <c r="P127" i="6"/>
  <c r="Q127" i="6"/>
  <c r="R127" i="6"/>
  <c r="S127" i="6"/>
  <c r="T127" i="6"/>
  <c r="U127" i="6"/>
  <c r="V127" i="6"/>
  <c r="W127" i="6"/>
  <c r="X127" i="6"/>
  <c r="Y127" i="6"/>
  <c r="Z127" i="6"/>
  <c r="AA127" i="6"/>
  <c r="AB127" i="6"/>
  <c r="AC127" i="6"/>
  <c r="AD127" i="6"/>
  <c r="AE127" i="6"/>
  <c r="AF127" i="6"/>
  <c r="AG127" i="6"/>
  <c r="AH127" i="6"/>
  <c r="AI127" i="6"/>
  <c r="AJ127" i="6"/>
  <c r="AK127" i="6"/>
  <c r="AL127" i="6"/>
  <c r="AM127" i="6"/>
  <c r="AN127" i="6"/>
  <c r="AO127" i="6"/>
  <c r="AP127" i="6"/>
  <c r="AQ127" i="6"/>
  <c r="AR127" i="6"/>
  <c r="AS127" i="6"/>
  <c r="AT127" i="6"/>
  <c r="AU127" i="6"/>
  <c r="AV127" i="6"/>
  <c r="AW127" i="6"/>
  <c r="AX127" i="6"/>
  <c r="AY127" i="6"/>
  <c r="AZ127" i="6"/>
  <c r="BA127" i="6"/>
  <c r="BB127" i="6"/>
  <c r="BC127" i="6"/>
  <c r="BD127" i="6"/>
  <c r="BE127" i="6"/>
  <c r="BF127" i="6"/>
  <c r="BG127" i="6"/>
  <c r="BH127" i="6"/>
  <c r="BI127" i="6"/>
  <c r="B128" i="6"/>
  <c r="C128" i="6"/>
  <c r="D128" i="6"/>
  <c r="E128" i="6"/>
  <c r="F128" i="6"/>
  <c r="G128" i="6"/>
  <c r="H128" i="6"/>
  <c r="I128" i="6"/>
  <c r="J128" i="6"/>
  <c r="K128" i="6"/>
  <c r="L128" i="6"/>
  <c r="M128" i="6"/>
  <c r="N128" i="6"/>
  <c r="O128" i="6"/>
  <c r="P128" i="6"/>
  <c r="Q128" i="6"/>
  <c r="R128" i="6"/>
  <c r="S128" i="6"/>
  <c r="T128" i="6"/>
  <c r="U128" i="6"/>
  <c r="V128" i="6"/>
  <c r="W128" i="6"/>
  <c r="X128" i="6"/>
  <c r="Y128" i="6"/>
  <c r="Z128" i="6"/>
  <c r="AA128" i="6"/>
  <c r="AB128" i="6"/>
  <c r="AC128" i="6"/>
  <c r="AD128" i="6"/>
  <c r="AE128" i="6"/>
  <c r="AF128" i="6"/>
  <c r="AG128" i="6"/>
  <c r="AH128" i="6"/>
  <c r="AI128" i="6"/>
  <c r="AJ128" i="6"/>
  <c r="AK128" i="6"/>
  <c r="AL128" i="6"/>
  <c r="AM128" i="6"/>
  <c r="AN128" i="6"/>
  <c r="AO128" i="6"/>
  <c r="AP128" i="6"/>
  <c r="AQ128" i="6"/>
  <c r="AR128" i="6"/>
  <c r="AS128" i="6"/>
  <c r="AT128" i="6"/>
  <c r="AU128" i="6"/>
  <c r="AV128" i="6"/>
  <c r="AW128" i="6"/>
  <c r="AX128" i="6"/>
  <c r="AY128" i="6"/>
  <c r="AZ128" i="6"/>
  <c r="BA128" i="6"/>
  <c r="BB128" i="6"/>
  <c r="BC128" i="6"/>
  <c r="BD128" i="6"/>
  <c r="BE128" i="6"/>
  <c r="BF128" i="6"/>
  <c r="BG128" i="6"/>
  <c r="BH128" i="6"/>
  <c r="BI128" i="6"/>
  <c r="B129" i="6"/>
  <c r="C129" i="6"/>
  <c r="D129" i="6"/>
  <c r="E129" i="6"/>
  <c r="F129" i="6"/>
  <c r="G129" i="6"/>
  <c r="H129" i="6"/>
  <c r="I129" i="6"/>
  <c r="J129" i="6"/>
  <c r="K129" i="6"/>
  <c r="L129" i="6"/>
  <c r="M129" i="6"/>
  <c r="N129" i="6"/>
  <c r="O129" i="6"/>
  <c r="P129" i="6"/>
  <c r="Q129" i="6"/>
  <c r="R129" i="6"/>
  <c r="S129" i="6"/>
  <c r="T129" i="6"/>
  <c r="U129" i="6"/>
  <c r="V129" i="6"/>
  <c r="W129" i="6"/>
  <c r="X129" i="6"/>
  <c r="Y129" i="6"/>
  <c r="Z129" i="6"/>
  <c r="AA129" i="6"/>
  <c r="AB129" i="6"/>
  <c r="AC129" i="6"/>
  <c r="AD129" i="6"/>
  <c r="AE129" i="6"/>
  <c r="AF129" i="6"/>
  <c r="AG129" i="6"/>
  <c r="AH129" i="6"/>
  <c r="AI129" i="6"/>
  <c r="AJ129" i="6"/>
  <c r="AK129" i="6"/>
  <c r="AL129" i="6"/>
  <c r="AM129" i="6"/>
  <c r="AN129" i="6"/>
  <c r="AO129" i="6"/>
  <c r="AP129" i="6"/>
  <c r="AQ129" i="6"/>
  <c r="AR129" i="6"/>
  <c r="AS129" i="6"/>
  <c r="AT129" i="6"/>
  <c r="AU129" i="6"/>
  <c r="AV129" i="6"/>
  <c r="AW129" i="6"/>
  <c r="AX129" i="6"/>
  <c r="AY129" i="6"/>
  <c r="AZ129" i="6"/>
  <c r="BA129" i="6"/>
  <c r="BB129" i="6"/>
  <c r="BC129" i="6"/>
  <c r="BD129" i="6"/>
  <c r="BE129" i="6"/>
  <c r="BF129" i="6"/>
  <c r="BG129" i="6"/>
  <c r="BH129" i="6"/>
  <c r="BI129" i="6"/>
  <c r="B130" i="6"/>
  <c r="C130" i="6"/>
  <c r="D130" i="6"/>
  <c r="E130" i="6"/>
  <c r="F130" i="6"/>
  <c r="G130" i="6"/>
  <c r="H130" i="6"/>
  <c r="I130" i="6"/>
  <c r="J130" i="6"/>
  <c r="K130" i="6"/>
  <c r="L130" i="6"/>
  <c r="M130" i="6"/>
  <c r="N130" i="6"/>
  <c r="O130" i="6"/>
  <c r="P130" i="6"/>
  <c r="Q130" i="6"/>
  <c r="R130" i="6"/>
  <c r="S130" i="6"/>
  <c r="T130" i="6"/>
  <c r="U130" i="6"/>
  <c r="V130" i="6"/>
  <c r="W130" i="6"/>
  <c r="X130" i="6"/>
  <c r="Y130" i="6"/>
  <c r="Z130" i="6"/>
  <c r="AA130" i="6"/>
  <c r="AB130" i="6"/>
  <c r="AC130" i="6"/>
  <c r="AD130" i="6"/>
  <c r="AE130" i="6"/>
  <c r="AF130" i="6"/>
  <c r="AG130" i="6"/>
  <c r="AH130" i="6"/>
  <c r="AI130" i="6"/>
  <c r="AJ130" i="6"/>
  <c r="AK130" i="6"/>
  <c r="AL130" i="6"/>
  <c r="AM130" i="6"/>
  <c r="AN130" i="6"/>
  <c r="AO130" i="6"/>
  <c r="AP130" i="6"/>
  <c r="AQ130" i="6"/>
  <c r="AR130" i="6"/>
  <c r="AS130" i="6"/>
  <c r="AT130" i="6"/>
  <c r="AU130" i="6"/>
  <c r="AV130" i="6"/>
  <c r="AW130" i="6"/>
  <c r="AX130" i="6"/>
  <c r="AY130" i="6"/>
  <c r="AZ130" i="6"/>
  <c r="BA130" i="6"/>
  <c r="BB130" i="6"/>
  <c r="BC130" i="6"/>
  <c r="BD130" i="6"/>
  <c r="BE130" i="6"/>
  <c r="BF130" i="6"/>
  <c r="BG130" i="6"/>
  <c r="BH130" i="6"/>
  <c r="BI130" i="6"/>
  <c r="B131" i="6"/>
  <c r="C131" i="6"/>
  <c r="D131" i="6"/>
  <c r="E131" i="6"/>
  <c r="F131" i="6"/>
  <c r="G131" i="6"/>
  <c r="H131" i="6"/>
  <c r="I131" i="6"/>
  <c r="J131" i="6"/>
  <c r="K131" i="6"/>
  <c r="L131" i="6"/>
  <c r="M131" i="6"/>
  <c r="N131" i="6"/>
  <c r="O131" i="6"/>
  <c r="P131" i="6"/>
  <c r="Q131" i="6"/>
  <c r="R131" i="6"/>
  <c r="S131" i="6"/>
  <c r="T131" i="6"/>
  <c r="U131" i="6"/>
  <c r="V131" i="6"/>
  <c r="W131" i="6"/>
  <c r="X131" i="6"/>
  <c r="Y131" i="6"/>
  <c r="Z131" i="6"/>
  <c r="AA131" i="6"/>
  <c r="AB131" i="6"/>
  <c r="AC131" i="6"/>
  <c r="AD131" i="6"/>
  <c r="AE131" i="6"/>
  <c r="AF131" i="6"/>
  <c r="AG131" i="6"/>
  <c r="AH131" i="6"/>
  <c r="AI131" i="6"/>
  <c r="AJ131" i="6"/>
  <c r="AK131" i="6"/>
  <c r="AL131" i="6"/>
  <c r="AM131" i="6"/>
  <c r="AN131" i="6"/>
  <c r="AO131" i="6"/>
  <c r="AP131" i="6"/>
  <c r="AQ131" i="6"/>
  <c r="AR131" i="6"/>
  <c r="AS131" i="6"/>
  <c r="AT131" i="6"/>
  <c r="AU131" i="6"/>
  <c r="AV131" i="6"/>
  <c r="AW131" i="6"/>
  <c r="AX131" i="6"/>
  <c r="AY131" i="6"/>
  <c r="AZ131" i="6"/>
  <c r="BA131" i="6"/>
  <c r="BB131" i="6"/>
  <c r="BC131" i="6"/>
  <c r="BD131" i="6"/>
  <c r="BE131" i="6"/>
  <c r="BF131" i="6"/>
  <c r="BG131" i="6"/>
  <c r="BH131" i="6"/>
  <c r="BI131" i="6"/>
  <c r="B132" i="6"/>
  <c r="C132" i="6"/>
  <c r="D132" i="6"/>
  <c r="E132" i="6"/>
  <c r="F132" i="6"/>
  <c r="G132" i="6"/>
  <c r="H132" i="6"/>
  <c r="I132" i="6"/>
  <c r="J132" i="6"/>
  <c r="K132" i="6"/>
  <c r="L132" i="6"/>
  <c r="M132" i="6"/>
  <c r="N132" i="6"/>
  <c r="O132" i="6"/>
  <c r="P132" i="6"/>
  <c r="Q132" i="6"/>
  <c r="R132" i="6"/>
  <c r="S132" i="6"/>
  <c r="T132" i="6"/>
  <c r="U132" i="6"/>
  <c r="V132" i="6"/>
  <c r="W132" i="6"/>
  <c r="X132" i="6"/>
  <c r="Y132" i="6"/>
  <c r="Z132" i="6"/>
  <c r="AA132" i="6"/>
  <c r="AB132" i="6"/>
  <c r="AC132" i="6"/>
  <c r="AD132" i="6"/>
  <c r="AE132" i="6"/>
  <c r="AF132" i="6"/>
  <c r="AG132" i="6"/>
  <c r="AH132" i="6"/>
  <c r="AI132" i="6"/>
  <c r="AJ132" i="6"/>
  <c r="AK132" i="6"/>
  <c r="AL132" i="6"/>
  <c r="AM132" i="6"/>
  <c r="AN132" i="6"/>
  <c r="AO132" i="6"/>
  <c r="AP132" i="6"/>
  <c r="AQ132" i="6"/>
  <c r="AR132" i="6"/>
  <c r="AS132" i="6"/>
  <c r="AT132" i="6"/>
  <c r="AU132" i="6"/>
  <c r="AV132" i="6"/>
  <c r="AW132" i="6"/>
  <c r="AX132" i="6"/>
  <c r="AY132" i="6"/>
  <c r="AZ132" i="6"/>
  <c r="BA132" i="6"/>
  <c r="BB132" i="6"/>
  <c r="BC132" i="6"/>
  <c r="BD132" i="6"/>
  <c r="BE132" i="6"/>
  <c r="BF132" i="6"/>
  <c r="BG132" i="6"/>
  <c r="BH132" i="6"/>
  <c r="BI132" i="6"/>
  <c r="B133" i="6"/>
  <c r="C133" i="6"/>
  <c r="D133" i="6"/>
  <c r="E133" i="6"/>
  <c r="F133" i="6"/>
  <c r="G133" i="6"/>
  <c r="H133" i="6"/>
  <c r="I133" i="6"/>
  <c r="J133" i="6"/>
  <c r="K133" i="6"/>
  <c r="L133" i="6"/>
  <c r="M133" i="6"/>
  <c r="N133" i="6"/>
  <c r="O133" i="6"/>
  <c r="P133" i="6"/>
  <c r="Q133" i="6"/>
  <c r="R133" i="6"/>
  <c r="S133" i="6"/>
  <c r="T133" i="6"/>
  <c r="U133" i="6"/>
  <c r="V133" i="6"/>
  <c r="W133" i="6"/>
  <c r="X133" i="6"/>
  <c r="Y133" i="6"/>
  <c r="Z133" i="6"/>
  <c r="AA133" i="6"/>
  <c r="AB133" i="6"/>
  <c r="AC133" i="6"/>
  <c r="AD133" i="6"/>
  <c r="AE133" i="6"/>
  <c r="AF133" i="6"/>
  <c r="AG133" i="6"/>
  <c r="AH133" i="6"/>
  <c r="AI133" i="6"/>
  <c r="AJ133" i="6"/>
  <c r="AK133" i="6"/>
  <c r="AL133" i="6"/>
  <c r="AM133" i="6"/>
  <c r="AN133" i="6"/>
  <c r="AO133" i="6"/>
  <c r="AP133" i="6"/>
  <c r="AQ133" i="6"/>
  <c r="AR133" i="6"/>
  <c r="AS133" i="6"/>
  <c r="AT133" i="6"/>
  <c r="AU133" i="6"/>
  <c r="AV133" i="6"/>
  <c r="AW133" i="6"/>
  <c r="AX133" i="6"/>
  <c r="AY133" i="6"/>
  <c r="AZ133" i="6"/>
  <c r="BA133" i="6"/>
  <c r="BB133" i="6"/>
  <c r="BC133" i="6"/>
  <c r="BD133" i="6"/>
  <c r="BE133" i="6"/>
  <c r="BF133" i="6"/>
  <c r="BG133" i="6"/>
  <c r="BH133" i="6"/>
  <c r="BI133" i="6"/>
  <c r="B134" i="6"/>
  <c r="C134" i="6"/>
  <c r="D134" i="6"/>
  <c r="E134" i="6"/>
  <c r="F134" i="6"/>
  <c r="G134" i="6"/>
  <c r="H134" i="6"/>
  <c r="I134" i="6"/>
  <c r="J134" i="6"/>
  <c r="K134" i="6"/>
  <c r="L134" i="6"/>
  <c r="M134" i="6"/>
  <c r="N134" i="6"/>
  <c r="O134" i="6"/>
  <c r="P134" i="6"/>
  <c r="Q134" i="6"/>
  <c r="R134" i="6"/>
  <c r="S134" i="6"/>
  <c r="T134" i="6"/>
  <c r="U134" i="6"/>
  <c r="V134" i="6"/>
  <c r="W134" i="6"/>
  <c r="X134" i="6"/>
  <c r="Y134" i="6"/>
  <c r="Z134" i="6"/>
  <c r="AA134" i="6"/>
  <c r="AB134" i="6"/>
  <c r="AC134" i="6"/>
  <c r="AD134" i="6"/>
  <c r="AE134" i="6"/>
  <c r="AF134" i="6"/>
  <c r="AG134" i="6"/>
  <c r="AH134" i="6"/>
  <c r="AI134" i="6"/>
  <c r="AJ134" i="6"/>
  <c r="AK134" i="6"/>
  <c r="AL134" i="6"/>
  <c r="AM134" i="6"/>
  <c r="AN134" i="6"/>
  <c r="AO134" i="6"/>
  <c r="AP134" i="6"/>
  <c r="AQ134" i="6"/>
  <c r="AR134" i="6"/>
  <c r="AS134" i="6"/>
  <c r="AT134" i="6"/>
  <c r="AU134" i="6"/>
  <c r="AV134" i="6"/>
  <c r="AW134" i="6"/>
  <c r="AX134" i="6"/>
  <c r="AY134" i="6"/>
  <c r="AZ134" i="6"/>
  <c r="BA134" i="6"/>
  <c r="BB134" i="6"/>
  <c r="BC134" i="6"/>
  <c r="BD134" i="6"/>
  <c r="BE134" i="6"/>
  <c r="BF134" i="6"/>
  <c r="BG134" i="6"/>
  <c r="BH134" i="6"/>
  <c r="BI134" i="6"/>
  <c r="B135" i="6"/>
  <c r="C135" i="6"/>
  <c r="D135" i="6"/>
  <c r="E135" i="6"/>
  <c r="F135" i="6"/>
  <c r="G135" i="6"/>
  <c r="H135" i="6"/>
  <c r="I135" i="6"/>
  <c r="J135" i="6"/>
  <c r="K135" i="6"/>
  <c r="L135" i="6"/>
  <c r="M135" i="6"/>
  <c r="N135" i="6"/>
  <c r="O135" i="6"/>
  <c r="P135" i="6"/>
  <c r="Q135" i="6"/>
  <c r="R135" i="6"/>
  <c r="S135" i="6"/>
  <c r="T135" i="6"/>
  <c r="U135" i="6"/>
  <c r="V135" i="6"/>
  <c r="W135" i="6"/>
  <c r="X135" i="6"/>
  <c r="Y135" i="6"/>
  <c r="Z135" i="6"/>
  <c r="AA135" i="6"/>
  <c r="AB135" i="6"/>
  <c r="AC135" i="6"/>
  <c r="AD135" i="6"/>
  <c r="AE135" i="6"/>
  <c r="AF135" i="6"/>
  <c r="AG135" i="6"/>
  <c r="AH135" i="6"/>
  <c r="AI135" i="6"/>
  <c r="AJ135" i="6"/>
  <c r="AK135" i="6"/>
  <c r="AL135" i="6"/>
  <c r="AM135" i="6"/>
  <c r="AN135" i="6"/>
  <c r="AO135" i="6"/>
  <c r="AP135" i="6"/>
  <c r="AQ135" i="6"/>
  <c r="AR135" i="6"/>
  <c r="AS135" i="6"/>
  <c r="AT135" i="6"/>
  <c r="AU135" i="6"/>
  <c r="AV135" i="6"/>
  <c r="AW135" i="6"/>
  <c r="AX135" i="6"/>
  <c r="AY135" i="6"/>
  <c r="AZ135" i="6"/>
  <c r="BA135" i="6"/>
  <c r="BB135" i="6"/>
  <c r="BC135" i="6"/>
  <c r="BD135" i="6"/>
  <c r="BE135" i="6"/>
  <c r="BF135" i="6"/>
  <c r="BG135" i="6"/>
  <c r="BH135" i="6"/>
  <c r="BI135" i="6"/>
  <c r="B136" i="6"/>
  <c r="C136" i="6"/>
  <c r="D136" i="6"/>
  <c r="E136" i="6"/>
  <c r="F136" i="6"/>
  <c r="G136" i="6"/>
  <c r="H136" i="6"/>
  <c r="I136" i="6"/>
  <c r="J136" i="6"/>
  <c r="K136" i="6"/>
  <c r="L136" i="6"/>
  <c r="M136" i="6"/>
  <c r="N136" i="6"/>
  <c r="O136" i="6"/>
  <c r="P136" i="6"/>
  <c r="Q136" i="6"/>
  <c r="R136" i="6"/>
  <c r="S136" i="6"/>
  <c r="T136" i="6"/>
  <c r="U136" i="6"/>
  <c r="V136" i="6"/>
  <c r="W136" i="6"/>
  <c r="X136" i="6"/>
  <c r="Y136" i="6"/>
  <c r="Z136" i="6"/>
  <c r="AA136" i="6"/>
  <c r="AB136" i="6"/>
  <c r="AC136" i="6"/>
  <c r="AD136" i="6"/>
  <c r="AE136" i="6"/>
  <c r="AF136" i="6"/>
  <c r="AG136" i="6"/>
  <c r="AH136" i="6"/>
  <c r="AI136" i="6"/>
  <c r="AJ136" i="6"/>
  <c r="AK136" i="6"/>
  <c r="AL136" i="6"/>
  <c r="AM136" i="6"/>
  <c r="AN136" i="6"/>
  <c r="AO136" i="6"/>
  <c r="AP136" i="6"/>
  <c r="AQ136" i="6"/>
  <c r="AR136" i="6"/>
  <c r="AS136" i="6"/>
  <c r="AT136" i="6"/>
  <c r="AU136" i="6"/>
  <c r="AV136" i="6"/>
  <c r="AW136" i="6"/>
  <c r="AX136" i="6"/>
  <c r="AY136" i="6"/>
  <c r="AZ136" i="6"/>
  <c r="BA136" i="6"/>
  <c r="BB136" i="6"/>
  <c r="BC136" i="6"/>
  <c r="BD136" i="6"/>
  <c r="BE136" i="6"/>
  <c r="BF136" i="6"/>
  <c r="BG136" i="6"/>
  <c r="BH136" i="6"/>
  <c r="BI136" i="6"/>
  <c r="B137" i="6"/>
  <c r="C137" i="6"/>
  <c r="D137" i="6"/>
  <c r="E137" i="6"/>
  <c r="F137" i="6"/>
  <c r="G137" i="6"/>
  <c r="H137" i="6"/>
  <c r="I137" i="6"/>
  <c r="J137" i="6"/>
  <c r="K137" i="6"/>
  <c r="L137" i="6"/>
  <c r="M137" i="6"/>
  <c r="N137" i="6"/>
  <c r="O137" i="6"/>
  <c r="P137" i="6"/>
  <c r="Q137" i="6"/>
  <c r="R137" i="6"/>
  <c r="S137" i="6"/>
  <c r="T137" i="6"/>
  <c r="U137" i="6"/>
  <c r="V137" i="6"/>
  <c r="W137" i="6"/>
  <c r="X137" i="6"/>
  <c r="Y137" i="6"/>
  <c r="Z137" i="6"/>
  <c r="AA137" i="6"/>
  <c r="AB137" i="6"/>
  <c r="AC137" i="6"/>
  <c r="AD137" i="6"/>
  <c r="AE137" i="6"/>
  <c r="AF137" i="6"/>
  <c r="AG137" i="6"/>
  <c r="AH137" i="6"/>
  <c r="AI137" i="6"/>
  <c r="AJ137" i="6"/>
  <c r="AK137" i="6"/>
  <c r="AL137" i="6"/>
  <c r="AM137" i="6"/>
  <c r="AN137" i="6"/>
  <c r="AO137" i="6"/>
  <c r="AP137" i="6"/>
  <c r="AQ137" i="6"/>
  <c r="AR137" i="6"/>
  <c r="AS137" i="6"/>
  <c r="AT137" i="6"/>
  <c r="AU137" i="6"/>
  <c r="AV137" i="6"/>
  <c r="AW137" i="6"/>
  <c r="AX137" i="6"/>
  <c r="AY137" i="6"/>
  <c r="AZ137" i="6"/>
  <c r="BA137" i="6"/>
  <c r="BB137" i="6"/>
  <c r="BC137" i="6"/>
  <c r="BD137" i="6"/>
  <c r="BE137" i="6"/>
  <c r="BF137" i="6"/>
  <c r="BG137" i="6"/>
  <c r="BH137" i="6"/>
  <c r="BI137" i="6"/>
  <c r="B138" i="6"/>
  <c r="C138" i="6"/>
  <c r="D138" i="6"/>
  <c r="E138" i="6"/>
  <c r="F138" i="6"/>
  <c r="G138" i="6"/>
  <c r="H138" i="6"/>
  <c r="I138" i="6"/>
  <c r="J138" i="6"/>
  <c r="K138" i="6"/>
  <c r="L138" i="6"/>
  <c r="M138" i="6"/>
  <c r="N138" i="6"/>
  <c r="O138" i="6"/>
  <c r="P138" i="6"/>
  <c r="Q138" i="6"/>
  <c r="R138" i="6"/>
  <c r="S138" i="6"/>
  <c r="T138" i="6"/>
  <c r="U138" i="6"/>
  <c r="V138" i="6"/>
  <c r="W138" i="6"/>
  <c r="X138" i="6"/>
  <c r="Y138" i="6"/>
  <c r="Z138" i="6"/>
  <c r="AA138" i="6"/>
  <c r="AB138" i="6"/>
  <c r="AC138" i="6"/>
  <c r="AD138" i="6"/>
  <c r="AE138" i="6"/>
  <c r="AF138" i="6"/>
  <c r="AG138" i="6"/>
  <c r="AH138" i="6"/>
  <c r="AI138" i="6"/>
  <c r="AJ138" i="6"/>
  <c r="AK138" i="6"/>
  <c r="AL138" i="6"/>
  <c r="AM138" i="6"/>
  <c r="AN138" i="6"/>
  <c r="AO138" i="6"/>
  <c r="AP138" i="6"/>
  <c r="AQ138" i="6"/>
  <c r="AR138" i="6"/>
  <c r="AS138" i="6"/>
  <c r="AT138" i="6"/>
  <c r="AU138" i="6"/>
  <c r="AV138" i="6"/>
  <c r="AW138" i="6"/>
  <c r="AX138" i="6"/>
  <c r="AY138" i="6"/>
  <c r="AZ138" i="6"/>
  <c r="BA138" i="6"/>
  <c r="BB138" i="6"/>
  <c r="BC138" i="6"/>
  <c r="BD138" i="6"/>
  <c r="BE138" i="6"/>
  <c r="BF138" i="6"/>
  <c r="BG138" i="6"/>
  <c r="BH138" i="6"/>
  <c r="BI138" i="6"/>
  <c r="B139" i="6"/>
  <c r="C139" i="6"/>
  <c r="D139" i="6"/>
  <c r="E139" i="6"/>
  <c r="F139" i="6"/>
  <c r="G139" i="6"/>
  <c r="H139" i="6"/>
  <c r="I139" i="6"/>
  <c r="J139" i="6"/>
  <c r="K139" i="6"/>
  <c r="L139" i="6"/>
  <c r="M139" i="6"/>
  <c r="N139" i="6"/>
  <c r="O139" i="6"/>
  <c r="P139" i="6"/>
  <c r="Q139" i="6"/>
  <c r="R139" i="6"/>
  <c r="S139" i="6"/>
  <c r="T139" i="6"/>
  <c r="U139" i="6"/>
  <c r="V139" i="6"/>
  <c r="W139" i="6"/>
  <c r="X139" i="6"/>
  <c r="Y139" i="6"/>
  <c r="Z139" i="6"/>
  <c r="AA139" i="6"/>
  <c r="AB139" i="6"/>
  <c r="AC139" i="6"/>
  <c r="AD139" i="6"/>
  <c r="AE139" i="6"/>
  <c r="AF139" i="6"/>
  <c r="AG139" i="6"/>
  <c r="AH139" i="6"/>
  <c r="AI139" i="6"/>
  <c r="AJ139" i="6"/>
  <c r="AK139" i="6"/>
  <c r="AL139" i="6"/>
  <c r="AM139" i="6"/>
  <c r="AN139" i="6"/>
  <c r="AO139" i="6"/>
  <c r="AP139" i="6"/>
  <c r="AQ139" i="6"/>
  <c r="AR139" i="6"/>
  <c r="AS139" i="6"/>
  <c r="AT139" i="6"/>
  <c r="AU139" i="6"/>
  <c r="AV139" i="6"/>
  <c r="AW139" i="6"/>
  <c r="AX139" i="6"/>
  <c r="AY139" i="6"/>
  <c r="AZ139" i="6"/>
  <c r="BA139" i="6"/>
  <c r="BB139" i="6"/>
  <c r="BC139" i="6"/>
  <c r="BD139" i="6"/>
  <c r="BE139" i="6"/>
  <c r="BF139" i="6"/>
  <c r="BG139" i="6"/>
  <c r="BH139" i="6"/>
  <c r="BI139" i="6"/>
  <c r="B140" i="6"/>
  <c r="C140" i="6"/>
  <c r="D140" i="6"/>
  <c r="E140" i="6"/>
  <c r="F140" i="6"/>
  <c r="G140" i="6"/>
  <c r="H140" i="6"/>
  <c r="I140" i="6"/>
  <c r="J140" i="6"/>
  <c r="K140" i="6"/>
  <c r="L140" i="6"/>
  <c r="M140" i="6"/>
  <c r="N140" i="6"/>
  <c r="O140" i="6"/>
  <c r="P140" i="6"/>
  <c r="Q140" i="6"/>
  <c r="R140" i="6"/>
  <c r="S140" i="6"/>
  <c r="T140" i="6"/>
  <c r="U140" i="6"/>
  <c r="V140" i="6"/>
  <c r="W140" i="6"/>
  <c r="X140" i="6"/>
  <c r="Y140" i="6"/>
  <c r="Z140" i="6"/>
  <c r="AA140" i="6"/>
  <c r="AB140" i="6"/>
  <c r="AC140" i="6"/>
  <c r="AD140" i="6"/>
  <c r="AE140" i="6"/>
  <c r="AF140" i="6"/>
  <c r="AG140" i="6"/>
  <c r="AH140" i="6"/>
  <c r="AI140" i="6"/>
  <c r="AJ140" i="6"/>
  <c r="AK140" i="6"/>
  <c r="AL140" i="6"/>
  <c r="AM140" i="6"/>
  <c r="AN140" i="6"/>
  <c r="AO140" i="6"/>
  <c r="AP140" i="6"/>
  <c r="AQ140" i="6"/>
  <c r="AR140" i="6"/>
  <c r="AS140" i="6"/>
  <c r="AT140" i="6"/>
  <c r="AU140" i="6"/>
  <c r="AV140" i="6"/>
  <c r="AW140" i="6"/>
  <c r="AX140" i="6"/>
  <c r="AY140" i="6"/>
  <c r="AZ140" i="6"/>
  <c r="BA140" i="6"/>
  <c r="BB140" i="6"/>
  <c r="BC140" i="6"/>
  <c r="BD140" i="6"/>
  <c r="BE140" i="6"/>
  <c r="BF140" i="6"/>
  <c r="BG140" i="6"/>
  <c r="BH140" i="6"/>
  <c r="BI140" i="6"/>
  <c r="B141" i="6"/>
  <c r="C141" i="6"/>
  <c r="D141" i="6"/>
  <c r="E141" i="6"/>
  <c r="F141" i="6"/>
  <c r="G141" i="6"/>
  <c r="H141" i="6"/>
  <c r="I141" i="6"/>
  <c r="J141" i="6"/>
  <c r="K141" i="6"/>
  <c r="L141" i="6"/>
  <c r="M141" i="6"/>
  <c r="N141" i="6"/>
  <c r="O141" i="6"/>
  <c r="P141" i="6"/>
  <c r="Q141" i="6"/>
  <c r="R141" i="6"/>
  <c r="S141" i="6"/>
  <c r="T141" i="6"/>
  <c r="U141" i="6"/>
  <c r="V141" i="6"/>
  <c r="W141" i="6"/>
  <c r="X141" i="6"/>
  <c r="Y141" i="6"/>
  <c r="Z141" i="6"/>
  <c r="AA141" i="6"/>
  <c r="AB141" i="6"/>
  <c r="AC141" i="6"/>
  <c r="AD141" i="6"/>
  <c r="AE141" i="6"/>
  <c r="AF141" i="6"/>
  <c r="AG141" i="6"/>
  <c r="AH141" i="6"/>
  <c r="AI141" i="6"/>
  <c r="AJ141" i="6"/>
  <c r="AK141" i="6"/>
  <c r="AL141" i="6"/>
  <c r="AM141" i="6"/>
  <c r="AN141" i="6"/>
  <c r="AO141" i="6"/>
  <c r="AP141" i="6"/>
  <c r="AQ141" i="6"/>
  <c r="AR141" i="6"/>
  <c r="AS141" i="6"/>
  <c r="AT141" i="6"/>
  <c r="AU141" i="6"/>
  <c r="AV141" i="6"/>
  <c r="AW141" i="6"/>
  <c r="AX141" i="6"/>
  <c r="AY141" i="6"/>
  <c r="AZ141" i="6"/>
  <c r="BA141" i="6"/>
  <c r="BB141" i="6"/>
  <c r="BC141" i="6"/>
  <c r="BD141" i="6"/>
  <c r="BE141" i="6"/>
  <c r="BF141" i="6"/>
  <c r="BG141" i="6"/>
  <c r="BH141" i="6"/>
  <c r="BI141" i="6"/>
  <c r="B142" i="6"/>
  <c r="C142" i="6"/>
  <c r="D142" i="6"/>
  <c r="E142" i="6"/>
  <c r="F142" i="6"/>
  <c r="G142" i="6"/>
  <c r="H142" i="6"/>
  <c r="I142" i="6"/>
  <c r="J142" i="6"/>
  <c r="K142" i="6"/>
  <c r="L142" i="6"/>
  <c r="M142" i="6"/>
  <c r="N142" i="6"/>
  <c r="O142" i="6"/>
  <c r="P142" i="6"/>
  <c r="Q142" i="6"/>
  <c r="R142" i="6"/>
  <c r="S142" i="6"/>
  <c r="T142" i="6"/>
  <c r="U142" i="6"/>
  <c r="V142" i="6"/>
  <c r="W142" i="6"/>
  <c r="X142" i="6"/>
  <c r="Y142" i="6"/>
  <c r="Z142" i="6"/>
  <c r="AA142" i="6"/>
  <c r="AB142" i="6"/>
  <c r="AC142" i="6"/>
  <c r="AD142" i="6"/>
  <c r="AE142" i="6"/>
  <c r="AF142" i="6"/>
  <c r="AG142" i="6"/>
  <c r="AH142" i="6"/>
  <c r="AI142" i="6"/>
  <c r="AJ142" i="6"/>
  <c r="AK142" i="6"/>
  <c r="AL142" i="6"/>
  <c r="AM142" i="6"/>
  <c r="AN142" i="6"/>
  <c r="AO142" i="6"/>
  <c r="AP142" i="6"/>
  <c r="AQ142" i="6"/>
  <c r="AR142" i="6"/>
  <c r="AS142" i="6"/>
  <c r="AT142" i="6"/>
  <c r="AU142" i="6"/>
  <c r="AV142" i="6"/>
  <c r="AW142" i="6"/>
  <c r="AX142" i="6"/>
  <c r="AY142" i="6"/>
  <c r="AZ142" i="6"/>
  <c r="BA142" i="6"/>
  <c r="BB142" i="6"/>
  <c r="BC142" i="6"/>
  <c r="BD142" i="6"/>
  <c r="BE142" i="6"/>
  <c r="BF142" i="6"/>
  <c r="BG142" i="6"/>
  <c r="BH142" i="6"/>
  <c r="BI142" i="6"/>
  <c r="B143" i="6"/>
  <c r="C143" i="6"/>
  <c r="D143" i="6"/>
  <c r="E143" i="6"/>
  <c r="F143" i="6"/>
  <c r="G143" i="6"/>
  <c r="H143" i="6"/>
  <c r="I143" i="6"/>
  <c r="J143" i="6"/>
  <c r="K143" i="6"/>
  <c r="L143" i="6"/>
  <c r="M143" i="6"/>
  <c r="N143" i="6"/>
  <c r="O143" i="6"/>
  <c r="P143" i="6"/>
  <c r="Q143" i="6"/>
  <c r="R143" i="6"/>
  <c r="S143" i="6"/>
  <c r="T143" i="6"/>
  <c r="U143" i="6"/>
  <c r="V143" i="6"/>
  <c r="W143" i="6"/>
  <c r="X143" i="6"/>
  <c r="Y143" i="6"/>
  <c r="Z143" i="6"/>
  <c r="AA143" i="6"/>
  <c r="AB143" i="6"/>
  <c r="AC143" i="6"/>
  <c r="AD143" i="6"/>
  <c r="AE143" i="6"/>
  <c r="AF143" i="6"/>
  <c r="AG143" i="6"/>
  <c r="AH143" i="6"/>
  <c r="AI143" i="6"/>
  <c r="AJ143" i="6"/>
  <c r="AK143" i="6"/>
  <c r="AL143" i="6"/>
  <c r="AM143" i="6"/>
  <c r="AN143" i="6"/>
  <c r="AO143" i="6"/>
  <c r="AP143" i="6"/>
  <c r="AQ143" i="6"/>
  <c r="AR143" i="6"/>
  <c r="AS143" i="6"/>
  <c r="AT143" i="6"/>
  <c r="AU143" i="6"/>
  <c r="AV143" i="6"/>
  <c r="AW143" i="6"/>
  <c r="AX143" i="6"/>
  <c r="AY143" i="6"/>
  <c r="AZ143" i="6"/>
  <c r="BA143" i="6"/>
  <c r="BB143" i="6"/>
  <c r="BC143" i="6"/>
  <c r="BD143" i="6"/>
  <c r="BE143" i="6"/>
  <c r="BF143" i="6"/>
  <c r="BG143" i="6"/>
  <c r="BH143" i="6"/>
  <c r="BI143" i="6"/>
  <c r="B144" i="6"/>
  <c r="C144" i="6"/>
  <c r="D144" i="6"/>
  <c r="E144" i="6"/>
  <c r="F144" i="6"/>
  <c r="G144" i="6"/>
  <c r="H144" i="6"/>
  <c r="I144" i="6"/>
  <c r="J144" i="6"/>
  <c r="K144" i="6"/>
  <c r="L144" i="6"/>
  <c r="M144" i="6"/>
  <c r="N144" i="6"/>
  <c r="O144" i="6"/>
  <c r="P144" i="6"/>
  <c r="Q144" i="6"/>
  <c r="R144" i="6"/>
  <c r="S144" i="6"/>
  <c r="T144" i="6"/>
  <c r="U144" i="6"/>
  <c r="V144" i="6"/>
  <c r="W144" i="6"/>
  <c r="X144" i="6"/>
  <c r="Y144" i="6"/>
  <c r="Z144" i="6"/>
  <c r="AA144" i="6"/>
  <c r="AB144" i="6"/>
  <c r="AC144" i="6"/>
  <c r="AD144" i="6"/>
  <c r="AE144" i="6"/>
  <c r="AF144" i="6"/>
  <c r="AG144" i="6"/>
  <c r="AH144" i="6"/>
  <c r="AI144" i="6"/>
  <c r="AJ144" i="6"/>
  <c r="AK144" i="6"/>
  <c r="AL144" i="6"/>
  <c r="AM144" i="6"/>
  <c r="AN144" i="6"/>
  <c r="AO144" i="6"/>
  <c r="AP144" i="6"/>
  <c r="AQ144" i="6"/>
  <c r="AR144" i="6"/>
  <c r="AS144" i="6"/>
  <c r="AT144" i="6"/>
  <c r="AU144" i="6"/>
  <c r="AV144" i="6"/>
  <c r="AW144" i="6"/>
  <c r="AX144" i="6"/>
  <c r="AY144" i="6"/>
  <c r="AZ144" i="6"/>
  <c r="BA144" i="6"/>
  <c r="BB144" i="6"/>
  <c r="BC144" i="6"/>
  <c r="BD144" i="6"/>
  <c r="BE144" i="6"/>
  <c r="BF144" i="6"/>
  <c r="BG144" i="6"/>
  <c r="BH144" i="6"/>
  <c r="BI144" i="6"/>
  <c r="B67" i="6"/>
  <c r="C67" i="6"/>
  <c r="D67" i="6"/>
  <c r="E67" i="6"/>
  <c r="F67" i="6"/>
  <c r="G67" i="6"/>
  <c r="H67" i="6"/>
  <c r="I67" i="6"/>
  <c r="J67" i="6"/>
  <c r="K67" i="6"/>
  <c r="L67" i="6"/>
  <c r="M67" i="6"/>
  <c r="N67" i="6"/>
  <c r="O67" i="6"/>
  <c r="P67" i="6"/>
  <c r="Q67" i="6"/>
  <c r="R67" i="6"/>
  <c r="S67" i="6"/>
  <c r="T67" i="6"/>
  <c r="U67" i="6"/>
  <c r="V67" i="6"/>
  <c r="W67" i="6"/>
  <c r="X67" i="6"/>
  <c r="Y67" i="6"/>
  <c r="Z67" i="6"/>
  <c r="AA67" i="6"/>
  <c r="AB67" i="6"/>
  <c r="AC67" i="6"/>
  <c r="AD67" i="6"/>
  <c r="AE67" i="6"/>
  <c r="AF67" i="6"/>
  <c r="AG67" i="6"/>
  <c r="AH67" i="6"/>
  <c r="AI67" i="6"/>
  <c r="AJ67" i="6"/>
  <c r="AK67" i="6"/>
  <c r="AL67" i="6"/>
  <c r="AM67" i="6"/>
  <c r="AN67" i="6"/>
  <c r="AO67" i="6"/>
  <c r="AP67" i="6"/>
  <c r="AQ67" i="6"/>
  <c r="AR67" i="6"/>
  <c r="AS67" i="6"/>
  <c r="AT67" i="6"/>
  <c r="AU67" i="6"/>
  <c r="AV67" i="6"/>
  <c r="AW67" i="6"/>
  <c r="AX67" i="6"/>
  <c r="AY67" i="6"/>
  <c r="AZ67" i="6"/>
  <c r="BA67" i="6"/>
  <c r="BB67" i="6"/>
  <c r="BC67" i="6"/>
  <c r="BD67" i="6"/>
  <c r="BE67" i="6"/>
  <c r="BF67" i="6"/>
  <c r="BG67" i="6"/>
  <c r="BH67" i="6"/>
  <c r="BI67" i="6"/>
  <c r="B68" i="6"/>
  <c r="C68" i="6"/>
  <c r="D68" i="6"/>
  <c r="E68" i="6"/>
  <c r="F68" i="6"/>
  <c r="G68" i="6"/>
  <c r="H68" i="6"/>
  <c r="I68" i="6"/>
  <c r="J68" i="6"/>
  <c r="K68" i="6"/>
  <c r="L68" i="6"/>
  <c r="M68" i="6"/>
  <c r="N68" i="6"/>
  <c r="O68" i="6"/>
  <c r="P68" i="6"/>
  <c r="Q68" i="6"/>
  <c r="R68" i="6"/>
  <c r="S68" i="6"/>
  <c r="T68" i="6"/>
  <c r="U68" i="6"/>
  <c r="V68" i="6"/>
  <c r="W68" i="6"/>
  <c r="X68" i="6"/>
  <c r="Y68" i="6"/>
  <c r="Z68" i="6"/>
  <c r="AA68" i="6"/>
  <c r="AB68" i="6"/>
  <c r="AC68" i="6"/>
  <c r="AD68" i="6"/>
  <c r="AE68" i="6"/>
  <c r="AF68" i="6"/>
  <c r="AG68" i="6"/>
  <c r="AH68" i="6"/>
  <c r="AI68" i="6"/>
  <c r="AJ68" i="6"/>
  <c r="AK68" i="6"/>
  <c r="AL68" i="6"/>
  <c r="AM68" i="6"/>
  <c r="AN68" i="6"/>
  <c r="AO68" i="6"/>
  <c r="AP68" i="6"/>
  <c r="AQ68" i="6"/>
  <c r="AR68" i="6"/>
  <c r="AS68" i="6"/>
  <c r="AT68" i="6"/>
  <c r="AU68" i="6"/>
  <c r="AV68" i="6"/>
  <c r="AW68" i="6"/>
  <c r="AX68" i="6"/>
  <c r="AY68" i="6"/>
  <c r="AZ68" i="6"/>
  <c r="BA68" i="6"/>
  <c r="BB68" i="6"/>
  <c r="BC68" i="6"/>
  <c r="BD68" i="6"/>
  <c r="BE68" i="6"/>
  <c r="BF68" i="6"/>
  <c r="BG68" i="6"/>
  <c r="BH68" i="6"/>
  <c r="BI68" i="6"/>
  <c r="B69" i="6"/>
  <c r="C69" i="6"/>
  <c r="D69" i="6"/>
  <c r="E69" i="6"/>
  <c r="F69" i="6"/>
  <c r="G69" i="6"/>
  <c r="H69" i="6"/>
  <c r="I69" i="6"/>
  <c r="J69" i="6"/>
  <c r="K69" i="6"/>
  <c r="L69" i="6"/>
  <c r="M69" i="6"/>
  <c r="N69" i="6"/>
  <c r="O69" i="6"/>
  <c r="P69" i="6"/>
  <c r="Q69" i="6"/>
  <c r="R69" i="6"/>
  <c r="S69" i="6"/>
  <c r="T69" i="6"/>
  <c r="U69" i="6"/>
  <c r="V69" i="6"/>
  <c r="W69" i="6"/>
  <c r="X69" i="6"/>
  <c r="Y69" i="6"/>
  <c r="Z69" i="6"/>
  <c r="AA69" i="6"/>
  <c r="AB69" i="6"/>
  <c r="AC69" i="6"/>
  <c r="AD69" i="6"/>
  <c r="AE69" i="6"/>
  <c r="AF69" i="6"/>
  <c r="AG69" i="6"/>
  <c r="AH69" i="6"/>
  <c r="AI69" i="6"/>
  <c r="AJ69" i="6"/>
  <c r="AK69" i="6"/>
  <c r="AL69" i="6"/>
  <c r="AM69" i="6"/>
  <c r="AN69" i="6"/>
  <c r="AO69" i="6"/>
  <c r="AP69" i="6"/>
  <c r="AQ69" i="6"/>
  <c r="AR69" i="6"/>
  <c r="AS69" i="6"/>
  <c r="AT69" i="6"/>
  <c r="AU69" i="6"/>
  <c r="AV69" i="6"/>
  <c r="AW69" i="6"/>
  <c r="AX69" i="6"/>
  <c r="AY69" i="6"/>
  <c r="AZ69" i="6"/>
  <c r="BA69" i="6"/>
  <c r="BB69" i="6"/>
  <c r="BC69" i="6"/>
  <c r="BD69" i="6"/>
  <c r="BE69" i="6"/>
  <c r="BF69" i="6"/>
  <c r="BG69" i="6"/>
  <c r="BH69" i="6"/>
  <c r="BI69" i="6"/>
  <c r="B70" i="6"/>
  <c r="C70" i="6"/>
  <c r="D70" i="6"/>
  <c r="E70" i="6"/>
  <c r="F70" i="6"/>
  <c r="G70" i="6"/>
  <c r="H70" i="6"/>
  <c r="I70" i="6"/>
  <c r="J70" i="6"/>
  <c r="K70" i="6"/>
  <c r="L70" i="6"/>
  <c r="M70" i="6"/>
  <c r="N70" i="6"/>
  <c r="O70" i="6"/>
  <c r="P70" i="6"/>
  <c r="Q70" i="6"/>
  <c r="R70" i="6"/>
  <c r="S70" i="6"/>
  <c r="T70" i="6"/>
  <c r="U70" i="6"/>
  <c r="V70" i="6"/>
  <c r="W70" i="6"/>
  <c r="X70" i="6"/>
  <c r="Y70" i="6"/>
  <c r="Z70" i="6"/>
  <c r="AA70" i="6"/>
  <c r="AB70" i="6"/>
  <c r="AC70" i="6"/>
  <c r="AD70" i="6"/>
  <c r="AE70" i="6"/>
  <c r="AF70" i="6"/>
  <c r="AG70" i="6"/>
  <c r="AH70" i="6"/>
  <c r="AI70" i="6"/>
  <c r="AJ70" i="6"/>
  <c r="AK70" i="6"/>
  <c r="AL70" i="6"/>
  <c r="AM70" i="6"/>
  <c r="AN70" i="6"/>
  <c r="AO70" i="6"/>
  <c r="AP70" i="6"/>
  <c r="AQ70" i="6"/>
  <c r="AR70" i="6"/>
  <c r="AS70" i="6"/>
  <c r="AT70" i="6"/>
  <c r="AU70" i="6"/>
  <c r="AV70" i="6"/>
  <c r="AW70" i="6"/>
  <c r="AX70" i="6"/>
  <c r="AY70" i="6"/>
  <c r="AZ70" i="6"/>
  <c r="BA70" i="6"/>
  <c r="BB70" i="6"/>
  <c r="BC70" i="6"/>
  <c r="BD70" i="6"/>
  <c r="BE70" i="6"/>
  <c r="BF70" i="6"/>
  <c r="BG70" i="6"/>
  <c r="BH70" i="6"/>
  <c r="BI70" i="6"/>
  <c r="B71" i="6"/>
  <c r="C71" i="6"/>
  <c r="D71" i="6"/>
  <c r="E71" i="6"/>
  <c r="F71" i="6"/>
  <c r="G71" i="6"/>
  <c r="H71" i="6"/>
  <c r="I71" i="6"/>
  <c r="J71" i="6"/>
  <c r="K71" i="6"/>
  <c r="L71" i="6"/>
  <c r="M71" i="6"/>
  <c r="N71" i="6"/>
  <c r="O71" i="6"/>
  <c r="P71" i="6"/>
  <c r="Q71" i="6"/>
  <c r="R71" i="6"/>
  <c r="S71" i="6"/>
  <c r="T71" i="6"/>
  <c r="U71" i="6"/>
  <c r="V71" i="6"/>
  <c r="W71" i="6"/>
  <c r="X71" i="6"/>
  <c r="Y71" i="6"/>
  <c r="Z71" i="6"/>
  <c r="AA71" i="6"/>
  <c r="AB71" i="6"/>
  <c r="AC71" i="6"/>
  <c r="AD71" i="6"/>
  <c r="AE71" i="6"/>
  <c r="AF71" i="6"/>
  <c r="AG71" i="6"/>
  <c r="AH71" i="6"/>
  <c r="AI71" i="6"/>
  <c r="AJ71" i="6"/>
  <c r="AK71" i="6"/>
  <c r="AL71" i="6"/>
  <c r="AM71" i="6"/>
  <c r="AN71" i="6"/>
  <c r="AO71" i="6"/>
  <c r="AP71" i="6"/>
  <c r="AQ71" i="6"/>
  <c r="AR71" i="6"/>
  <c r="AS71" i="6"/>
  <c r="AT71" i="6"/>
  <c r="AU71" i="6"/>
  <c r="AV71" i="6"/>
  <c r="AW71" i="6"/>
  <c r="AX71" i="6"/>
  <c r="AY71" i="6"/>
  <c r="AZ71" i="6"/>
  <c r="BA71" i="6"/>
  <c r="BB71" i="6"/>
  <c r="BC71" i="6"/>
  <c r="BD71" i="6"/>
  <c r="BE71" i="6"/>
  <c r="BF71" i="6"/>
  <c r="BG71" i="6"/>
  <c r="BH71" i="6"/>
  <c r="BI71" i="6"/>
  <c r="B72" i="6"/>
  <c r="C72" i="6"/>
  <c r="D72" i="6"/>
  <c r="E72" i="6"/>
  <c r="F72" i="6"/>
  <c r="G72" i="6"/>
  <c r="H72" i="6"/>
  <c r="I72" i="6"/>
  <c r="J72" i="6"/>
  <c r="K72" i="6"/>
  <c r="L72" i="6"/>
  <c r="M72" i="6"/>
  <c r="N72" i="6"/>
  <c r="O72" i="6"/>
  <c r="P72" i="6"/>
  <c r="Q72" i="6"/>
  <c r="R72" i="6"/>
  <c r="S72" i="6"/>
  <c r="T72" i="6"/>
  <c r="U72" i="6"/>
  <c r="V72" i="6"/>
  <c r="W72" i="6"/>
  <c r="X72" i="6"/>
  <c r="Y72" i="6"/>
  <c r="Z72" i="6"/>
  <c r="AA72" i="6"/>
  <c r="AB72" i="6"/>
  <c r="AC72" i="6"/>
  <c r="AD72" i="6"/>
  <c r="AE72" i="6"/>
  <c r="AF72" i="6"/>
  <c r="AG72" i="6"/>
  <c r="AH72" i="6"/>
  <c r="AI72" i="6"/>
  <c r="AJ72" i="6"/>
  <c r="AK72" i="6"/>
  <c r="AL72" i="6"/>
  <c r="AM72" i="6"/>
  <c r="AN72" i="6"/>
  <c r="AO72" i="6"/>
  <c r="AP72" i="6"/>
  <c r="AQ72" i="6"/>
  <c r="AR72" i="6"/>
  <c r="AS72" i="6"/>
  <c r="AT72" i="6"/>
  <c r="AU72" i="6"/>
  <c r="AV72" i="6"/>
  <c r="AW72" i="6"/>
  <c r="AX72" i="6"/>
  <c r="AY72" i="6"/>
  <c r="AZ72" i="6"/>
  <c r="BA72" i="6"/>
  <c r="BB72" i="6"/>
  <c r="BC72" i="6"/>
  <c r="BD72" i="6"/>
  <c r="BE72" i="6"/>
  <c r="BF72" i="6"/>
  <c r="BG72" i="6"/>
  <c r="BH72" i="6"/>
  <c r="BI72" i="6"/>
  <c r="B73" i="6"/>
  <c r="C73" i="6"/>
  <c r="D73" i="6"/>
  <c r="E73" i="6"/>
  <c r="F73" i="6"/>
  <c r="G73" i="6"/>
  <c r="H73" i="6"/>
  <c r="I73" i="6"/>
  <c r="J73" i="6"/>
  <c r="K73" i="6"/>
  <c r="L73" i="6"/>
  <c r="M73" i="6"/>
  <c r="N73" i="6"/>
  <c r="O73" i="6"/>
  <c r="P73" i="6"/>
  <c r="Q73" i="6"/>
  <c r="R73" i="6"/>
  <c r="S73" i="6"/>
  <c r="T73" i="6"/>
  <c r="U73" i="6"/>
  <c r="V73" i="6"/>
  <c r="W73" i="6"/>
  <c r="X73" i="6"/>
  <c r="Y73" i="6"/>
  <c r="Z73" i="6"/>
  <c r="AA73" i="6"/>
  <c r="AB73" i="6"/>
  <c r="AC73" i="6"/>
  <c r="AD73" i="6"/>
  <c r="AE73" i="6"/>
  <c r="AF73" i="6"/>
  <c r="AG73" i="6"/>
  <c r="AH73" i="6"/>
  <c r="AI73" i="6"/>
  <c r="AJ73" i="6"/>
  <c r="AK73" i="6"/>
  <c r="AL73" i="6"/>
  <c r="AM73" i="6"/>
  <c r="AN73" i="6"/>
  <c r="AO73" i="6"/>
  <c r="AP73" i="6"/>
  <c r="AQ73" i="6"/>
  <c r="AR73" i="6"/>
  <c r="AS73" i="6"/>
  <c r="AT73" i="6"/>
  <c r="AU73" i="6"/>
  <c r="AV73" i="6"/>
  <c r="AW73" i="6"/>
  <c r="AX73" i="6"/>
  <c r="AY73" i="6"/>
  <c r="AZ73" i="6"/>
  <c r="BA73" i="6"/>
  <c r="BB73" i="6"/>
  <c r="BC73" i="6"/>
  <c r="BD73" i="6"/>
  <c r="BE73" i="6"/>
  <c r="BF73" i="6"/>
  <c r="BG73" i="6"/>
  <c r="BH73" i="6"/>
  <c r="BI73" i="6"/>
  <c r="B74" i="6"/>
  <c r="C74" i="6"/>
  <c r="D74" i="6"/>
  <c r="E74" i="6"/>
  <c r="F74" i="6"/>
  <c r="G74" i="6"/>
  <c r="H74" i="6"/>
  <c r="I74" i="6"/>
  <c r="J74" i="6"/>
  <c r="K74" i="6"/>
  <c r="L74" i="6"/>
  <c r="M74" i="6"/>
  <c r="N74" i="6"/>
  <c r="O74" i="6"/>
  <c r="P74" i="6"/>
  <c r="Q74" i="6"/>
  <c r="R74" i="6"/>
  <c r="S74" i="6"/>
  <c r="T74" i="6"/>
  <c r="U74" i="6"/>
  <c r="V74" i="6"/>
  <c r="W74" i="6"/>
  <c r="X74" i="6"/>
  <c r="Y74" i="6"/>
  <c r="Z74" i="6"/>
  <c r="AA74" i="6"/>
  <c r="AB74" i="6"/>
  <c r="AC74" i="6"/>
  <c r="AD74" i="6"/>
  <c r="AE74" i="6"/>
  <c r="AF74" i="6"/>
  <c r="AG74" i="6"/>
  <c r="AH74" i="6"/>
  <c r="AI74" i="6"/>
  <c r="AJ74" i="6"/>
  <c r="AK74" i="6"/>
  <c r="AL74" i="6"/>
  <c r="AM74" i="6"/>
  <c r="AN74" i="6"/>
  <c r="AO74" i="6"/>
  <c r="AP74" i="6"/>
  <c r="AQ74" i="6"/>
  <c r="AR74" i="6"/>
  <c r="AS74" i="6"/>
  <c r="AT74" i="6"/>
  <c r="AU74" i="6"/>
  <c r="AV74" i="6"/>
  <c r="AW74" i="6"/>
  <c r="AX74" i="6"/>
  <c r="AY74" i="6"/>
  <c r="AZ74" i="6"/>
  <c r="BA74" i="6"/>
  <c r="BB74" i="6"/>
  <c r="BC74" i="6"/>
  <c r="BD74" i="6"/>
  <c r="BE74" i="6"/>
  <c r="BF74" i="6"/>
  <c r="BG74" i="6"/>
  <c r="BH74" i="6"/>
  <c r="BI74" i="6"/>
  <c r="B75" i="6"/>
  <c r="C75" i="6"/>
  <c r="D75" i="6"/>
  <c r="E75" i="6"/>
  <c r="F75" i="6"/>
  <c r="G75" i="6"/>
  <c r="H75" i="6"/>
  <c r="I75" i="6"/>
  <c r="J75" i="6"/>
  <c r="K75" i="6"/>
  <c r="L75" i="6"/>
  <c r="M75" i="6"/>
  <c r="N75" i="6"/>
  <c r="O75" i="6"/>
  <c r="P75" i="6"/>
  <c r="Q75" i="6"/>
  <c r="R75" i="6"/>
  <c r="S75" i="6"/>
  <c r="T75" i="6"/>
  <c r="U75" i="6"/>
  <c r="V75" i="6"/>
  <c r="W75" i="6"/>
  <c r="X75" i="6"/>
  <c r="Y75" i="6"/>
  <c r="Z75" i="6"/>
  <c r="AA75" i="6"/>
  <c r="AB75" i="6"/>
  <c r="AC75" i="6"/>
  <c r="AD75" i="6"/>
  <c r="AE75" i="6"/>
  <c r="AF75" i="6"/>
  <c r="AG75" i="6"/>
  <c r="AH75" i="6"/>
  <c r="AI75" i="6"/>
  <c r="AJ75" i="6"/>
  <c r="AK75" i="6"/>
  <c r="AL75" i="6"/>
  <c r="AM75" i="6"/>
  <c r="AN75" i="6"/>
  <c r="AO75" i="6"/>
  <c r="AP75" i="6"/>
  <c r="AQ75" i="6"/>
  <c r="AR75" i="6"/>
  <c r="AS75" i="6"/>
  <c r="AT75" i="6"/>
  <c r="AU75" i="6"/>
  <c r="AV75" i="6"/>
  <c r="AW75" i="6"/>
  <c r="AX75" i="6"/>
  <c r="AY75" i="6"/>
  <c r="AZ75" i="6"/>
  <c r="BA75" i="6"/>
  <c r="BB75" i="6"/>
  <c r="BC75" i="6"/>
  <c r="BD75" i="6"/>
  <c r="BE75" i="6"/>
  <c r="BF75" i="6"/>
  <c r="BG75" i="6"/>
  <c r="BH75" i="6"/>
  <c r="BI75" i="6"/>
  <c r="B76" i="6"/>
  <c r="C76" i="6"/>
  <c r="D76" i="6"/>
  <c r="E76" i="6"/>
  <c r="F76" i="6"/>
  <c r="G76" i="6"/>
  <c r="H76" i="6"/>
  <c r="I76" i="6"/>
  <c r="J76" i="6"/>
  <c r="K76" i="6"/>
  <c r="L76" i="6"/>
  <c r="M76" i="6"/>
  <c r="N76" i="6"/>
  <c r="O76" i="6"/>
  <c r="P76" i="6"/>
  <c r="Q76" i="6"/>
  <c r="R76" i="6"/>
  <c r="S76" i="6"/>
  <c r="T76" i="6"/>
  <c r="U76" i="6"/>
  <c r="V76" i="6"/>
  <c r="W76" i="6"/>
  <c r="X76" i="6"/>
  <c r="Y76" i="6"/>
  <c r="Z76" i="6"/>
  <c r="AA76" i="6"/>
  <c r="AB76" i="6"/>
  <c r="AC76" i="6"/>
  <c r="AD76" i="6"/>
  <c r="AE76" i="6"/>
  <c r="AF76" i="6"/>
  <c r="AG76" i="6"/>
  <c r="AH76" i="6"/>
  <c r="AI76" i="6"/>
  <c r="AJ76" i="6"/>
  <c r="AK76" i="6"/>
  <c r="AL76" i="6"/>
  <c r="AM76" i="6"/>
  <c r="AN76" i="6"/>
  <c r="AO76" i="6"/>
  <c r="AP76" i="6"/>
  <c r="AQ76" i="6"/>
  <c r="AR76" i="6"/>
  <c r="AS76" i="6"/>
  <c r="AT76" i="6"/>
  <c r="AU76" i="6"/>
  <c r="AV76" i="6"/>
  <c r="AW76" i="6"/>
  <c r="AX76" i="6"/>
  <c r="AY76" i="6"/>
  <c r="AZ76" i="6"/>
  <c r="BA76" i="6"/>
  <c r="BB76" i="6"/>
  <c r="BC76" i="6"/>
  <c r="BD76" i="6"/>
  <c r="BE76" i="6"/>
  <c r="BF76" i="6"/>
  <c r="BG76" i="6"/>
  <c r="BH76" i="6"/>
  <c r="BI76" i="6"/>
  <c r="B77" i="6"/>
  <c r="C77" i="6"/>
  <c r="D77" i="6"/>
  <c r="E77" i="6"/>
  <c r="F77" i="6"/>
  <c r="G77" i="6"/>
  <c r="H77" i="6"/>
  <c r="I77" i="6"/>
  <c r="J77" i="6"/>
  <c r="K77" i="6"/>
  <c r="L77" i="6"/>
  <c r="M77" i="6"/>
  <c r="N77" i="6"/>
  <c r="O77" i="6"/>
  <c r="P77" i="6"/>
  <c r="Q77" i="6"/>
  <c r="R77" i="6"/>
  <c r="S77" i="6"/>
  <c r="T77" i="6"/>
  <c r="U77" i="6"/>
  <c r="V77" i="6"/>
  <c r="W77" i="6"/>
  <c r="X77" i="6"/>
  <c r="Y77" i="6"/>
  <c r="Z77" i="6"/>
  <c r="AA77" i="6"/>
  <c r="AB77" i="6"/>
  <c r="AC77" i="6"/>
  <c r="AD77" i="6"/>
  <c r="AE77" i="6"/>
  <c r="AF77" i="6"/>
  <c r="AG77" i="6"/>
  <c r="AH77" i="6"/>
  <c r="AI77" i="6"/>
  <c r="AJ77" i="6"/>
  <c r="AK77" i="6"/>
  <c r="AL77" i="6"/>
  <c r="AM77" i="6"/>
  <c r="AN77" i="6"/>
  <c r="AO77" i="6"/>
  <c r="AP77" i="6"/>
  <c r="AQ77" i="6"/>
  <c r="AR77" i="6"/>
  <c r="AS77" i="6"/>
  <c r="AT77" i="6"/>
  <c r="AU77" i="6"/>
  <c r="AV77" i="6"/>
  <c r="AW77" i="6"/>
  <c r="AX77" i="6"/>
  <c r="AY77" i="6"/>
  <c r="AZ77" i="6"/>
  <c r="BA77" i="6"/>
  <c r="BB77" i="6"/>
  <c r="BC77" i="6"/>
  <c r="BD77" i="6"/>
  <c r="BE77" i="6"/>
  <c r="BF77" i="6"/>
  <c r="BG77" i="6"/>
  <c r="BH77" i="6"/>
  <c r="BI77" i="6"/>
  <c r="B78" i="6"/>
  <c r="C78" i="6"/>
  <c r="D78" i="6"/>
  <c r="E78" i="6"/>
  <c r="F78" i="6"/>
  <c r="G78" i="6"/>
  <c r="H78" i="6"/>
  <c r="I78" i="6"/>
  <c r="J78" i="6"/>
  <c r="K78" i="6"/>
  <c r="L78" i="6"/>
  <c r="M78" i="6"/>
  <c r="N78" i="6"/>
  <c r="O78" i="6"/>
  <c r="P78" i="6"/>
  <c r="Q78" i="6"/>
  <c r="R78" i="6"/>
  <c r="S78" i="6"/>
  <c r="T78" i="6"/>
  <c r="U78" i="6"/>
  <c r="V78" i="6"/>
  <c r="W78" i="6"/>
  <c r="X78" i="6"/>
  <c r="Y78" i="6"/>
  <c r="Z78" i="6"/>
  <c r="AA78" i="6"/>
  <c r="AB78" i="6"/>
  <c r="AC78" i="6"/>
  <c r="AD78" i="6"/>
  <c r="AE78" i="6"/>
  <c r="AF78" i="6"/>
  <c r="AG78" i="6"/>
  <c r="AH78" i="6"/>
  <c r="AI78" i="6"/>
  <c r="AJ78" i="6"/>
  <c r="AK78" i="6"/>
  <c r="AL78" i="6"/>
  <c r="AM78" i="6"/>
  <c r="AN78" i="6"/>
  <c r="AO78" i="6"/>
  <c r="AP78" i="6"/>
  <c r="AQ78" i="6"/>
  <c r="AR78" i="6"/>
  <c r="AS78" i="6"/>
  <c r="AT78" i="6"/>
  <c r="AU78" i="6"/>
  <c r="AV78" i="6"/>
  <c r="AW78" i="6"/>
  <c r="AX78" i="6"/>
  <c r="AY78" i="6"/>
  <c r="AZ78" i="6"/>
  <c r="BA78" i="6"/>
  <c r="BB78" i="6"/>
  <c r="BC78" i="6"/>
  <c r="BD78" i="6"/>
  <c r="BE78" i="6"/>
  <c r="BF78" i="6"/>
  <c r="BG78" i="6"/>
  <c r="BH78" i="6"/>
  <c r="BI78" i="6"/>
  <c r="B79" i="6"/>
  <c r="C79" i="6"/>
  <c r="D79" i="6"/>
  <c r="E79" i="6"/>
  <c r="F79" i="6"/>
  <c r="G79" i="6"/>
  <c r="H79" i="6"/>
  <c r="I79" i="6"/>
  <c r="J79" i="6"/>
  <c r="K79" i="6"/>
  <c r="L79" i="6"/>
  <c r="M79" i="6"/>
  <c r="N79" i="6"/>
  <c r="O79" i="6"/>
  <c r="P79" i="6"/>
  <c r="Q79" i="6"/>
  <c r="R79" i="6"/>
  <c r="S79" i="6"/>
  <c r="T79" i="6"/>
  <c r="U79" i="6"/>
  <c r="V79" i="6"/>
  <c r="W79" i="6"/>
  <c r="X79" i="6"/>
  <c r="Y79" i="6"/>
  <c r="Z79" i="6"/>
  <c r="AA79" i="6"/>
  <c r="AB79" i="6"/>
  <c r="AC79" i="6"/>
  <c r="AD79" i="6"/>
  <c r="AE79" i="6"/>
  <c r="AF79" i="6"/>
  <c r="AG79" i="6"/>
  <c r="AH79" i="6"/>
  <c r="AI79" i="6"/>
  <c r="AJ79" i="6"/>
  <c r="AK79" i="6"/>
  <c r="AL79" i="6"/>
  <c r="AM79" i="6"/>
  <c r="AN79" i="6"/>
  <c r="AO79" i="6"/>
  <c r="AP79" i="6"/>
  <c r="AQ79" i="6"/>
  <c r="AR79" i="6"/>
  <c r="AS79" i="6"/>
  <c r="AT79" i="6"/>
  <c r="AU79" i="6"/>
  <c r="AV79" i="6"/>
  <c r="AW79" i="6"/>
  <c r="AX79" i="6"/>
  <c r="AY79" i="6"/>
  <c r="AZ79" i="6"/>
  <c r="BA79" i="6"/>
  <c r="BB79" i="6"/>
  <c r="BC79" i="6"/>
  <c r="BD79" i="6"/>
  <c r="BE79" i="6"/>
  <c r="BF79" i="6"/>
  <c r="BG79" i="6"/>
  <c r="BH79" i="6"/>
  <c r="BI79" i="6"/>
  <c r="B80" i="6"/>
  <c r="C80" i="6"/>
  <c r="D80" i="6"/>
  <c r="E80" i="6"/>
  <c r="F80" i="6"/>
  <c r="G80" i="6"/>
  <c r="H80" i="6"/>
  <c r="I80" i="6"/>
  <c r="J80" i="6"/>
  <c r="K80" i="6"/>
  <c r="L80" i="6"/>
  <c r="M80" i="6"/>
  <c r="N80" i="6"/>
  <c r="O80" i="6"/>
  <c r="P80" i="6"/>
  <c r="Q80" i="6"/>
  <c r="R80" i="6"/>
  <c r="S80" i="6"/>
  <c r="T80" i="6"/>
  <c r="U80" i="6"/>
  <c r="V80" i="6"/>
  <c r="W80" i="6"/>
  <c r="X80" i="6"/>
  <c r="Y80" i="6"/>
  <c r="Z80" i="6"/>
  <c r="AA80" i="6"/>
  <c r="AB80" i="6"/>
  <c r="AC80" i="6"/>
  <c r="AD80" i="6"/>
  <c r="AE80" i="6"/>
  <c r="AF80" i="6"/>
  <c r="AG80" i="6"/>
  <c r="AH80" i="6"/>
  <c r="AI80" i="6"/>
  <c r="AJ80" i="6"/>
  <c r="AK80" i="6"/>
  <c r="AL80" i="6"/>
  <c r="AM80" i="6"/>
  <c r="AN80" i="6"/>
  <c r="AO80" i="6"/>
  <c r="AP80" i="6"/>
  <c r="AQ80" i="6"/>
  <c r="AR80" i="6"/>
  <c r="AS80" i="6"/>
  <c r="AT80" i="6"/>
  <c r="AU80" i="6"/>
  <c r="AV80" i="6"/>
  <c r="AW80" i="6"/>
  <c r="AX80" i="6"/>
  <c r="AY80" i="6"/>
  <c r="AZ80" i="6"/>
  <c r="BA80" i="6"/>
  <c r="BB80" i="6"/>
  <c r="BC80" i="6"/>
  <c r="BD80" i="6"/>
  <c r="BE80" i="6"/>
  <c r="BF80" i="6"/>
  <c r="BG80" i="6"/>
  <c r="BH80" i="6"/>
  <c r="BI80" i="6"/>
  <c r="B81" i="6"/>
  <c r="C81" i="6"/>
  <c r="D81" i="6"/>
  <c r="E81" i="6"/>
  <c r="F81" i="6"/>
  <c r="G81" i="6"/>
  <c r="H81" i="6"/>
  <c r="I81" i="6"/>
  <c r="J81" i="6"/>
  <c r="K81" i="6"/>
  <c r="L81" i="6"/>
  <c r="M81" i="6"/>
  <c r="N81" i="6"/>
  <c r="O81" i="6"/>
  <c r="P81" i="6"/>
  <c r="Q81" i="6"/>
  <c r="R81" i="6"/>
  <c r="S81" i="6"/>
  <c r="T81" i="6"/>
  <c r="U81" i="6"/>
  <c r="V81" i="6"/>
  <c r="W81" i="6"/>
  <c r="X81" i="6"/>
  <c r="Y81" i="6"/>
  <c r="Z81" i="6"/>
  <c r="AA81" i="6"/>
  <c r="AB81" i="6"/>
  <c r="AC81" i="6"/>
  <c r="AD81" i="6"/>
  <c r="AE81" i="6"/>
  <c r="AF81" i="6"/>
  <c r="AG81" i="6"/>
  <c r="AH81" i="6"/>
  <c r="AI81" i="6"/>
  <c r="AJ81" i="6"/>
  <c r="AK81" i="6"/>
  <c r="AL81" i="6"/>
  <c r="AM81" i="6"/>
  <c r="AN81" i="6"/>
  <c r="AO81" i="6"/>
  <c r="AP81" i="6"/>
  <c r="AQ81" i="6"/>
  <c r="AR81" i="6"/>
  <c r="AS81" i="6"/>
  <c r="AT81" i="6"/>
  <c r="AU81" i="6"/>
  <c r="AV81" i="6"/>
  <c r="AW81" i="6"/>
  <c r="AX81" i="6"/>
  <c r="AY81" i="6"/>
  <c r="AZ81" i="6"/>
  <c r="BA81" i="6"/>
  <c r="BB81" i="6"/>
  <c r="BC81" i="6"/>
  <c r="BD81" i="6"/>
  <c r="BE81" i="6"/>
  <c r="BF81" i="6"/>
  <c r="BG81" i="6"/>
  <c r="BH81" i="6"/>
  <c r="BI81" i="6"/>
  <c r="B82" i="6"/>
  <c r="C82" i="6"/>
  <c r="D82" i="6"/>
  <c r="E82" i="6"/>
  <c r="F82" i="6"/>
  <c r="G82" i="6"/>
  <c r="H82" i="6"/>
  <c r="I82" i="6"/>
  <c r="J82" i="6"/>
  <c r="K82" i="6"/>
  <c r="L82" i="6"/>
  <c r="M82" i="6"/>
  <c r="N82" i="6"/>
  <c r="O82" i="6"/>
  <c r="P82" i="6"/>
  <c r="Q82" i="6"/>
  <c r="R82" i="6"/>
  <c r="S82" i="6"/>
  <c r="T82" i="6"/>
  <c r="U82" i="6"/>
  <c r="V82" i="6"/>
  <c r="W82" i="6"/>
  <c r="X82" i="6"/>
  <c r="Y82" i="6"/>
  <c r="Z82" i="6"/>
  <c r="AA82" i="6"/>
  <c r="AB82" i="6"/>
  <c r="AC82" i="6"/>
  <c r="AD82" i="6"/>
  <c r="AE82" i="6"/>
  <c r="AF82" i="6"/>
  <c r="AG82" i="6"/>
  <c r="AH82" i="6"/>
  <c r="AI82" i="6"/>
  <c r="AJ82" i="6"/>
  <c r="AK82" i="6"/>
  <c r="AL82" i="6"/>
  <c r="AM82" i="6"/>
  <c r="AN82" i="6"/>
  <c r="AO82" i="6"/>
  <c r="AP82" i="6"/>
  <c r="AQ82" i="6"/>
  <c r="AR82" i="6"/>
  <c r="AS82" i="6"/>
  <c r="AT82" i="6"/>
  <c r="AU82" i="6"/>
  <c r="AV82" i="6"/>
  <c r="AW82" i="6"/>
  <c r="AX82" i="6"/>
  <c r="AY82" i="6"/>
  <c r="AZ82" i="6"/>
  <c r="BA82" i="6"/>
  <c r="BB82" i="6"/>
  <c r="BC82" i="6"/>
  <c r="BD82" i="6"/>
  <c r="BE82" i="6"/>
  <c r="BF82" i="6"/>
  <c r="BG82" i="6"/>
  <c r="BH82" i="6"/>
  <c r="BI82" i="6"/>
  <c r="B83" i="6"/>
  <c r="C83" i="6"/>
  <c r="D83" i="6"/>
  <c r="E83" i="6"/>
  <c r="F83" i="6"/>
  <c r="G83" i="6"/>
  <c r="H83" i="6"/>
  <c r="I83" i="6"/>
  <c r="J83" i="6"/>
  <c r="K83" i="6"/>
  <c r="L83" i="6"/>
  <c r="M83" i="6"/>
  <c r="N83" i="6"/>
  <c r="O83" i="6"/>
  <c r="P83" i="6"/>
  <c r="Q83" i="6"/>
  <c r="R83" i="6"/>
  <c r="S83" i="6"/>
  <c r="T83" i="6"/>
  <c r="U83" i="6"/>
  <c r="V83" i="6"/>
  <c r="W83" i="6"/>
  <c r="X83" i="6"/>
  <c r="Y83" i="6"/>
  <c r="Z83" i="6"/>
  <c r="AA83" i="6"/>
  <c r="AB83" i="6"/>
  <c r="AC83" i="6"/>
  <c r="AD83" i="6"/>
  <c r="AE83" i="6"/>
  <c r="AF83" i="6"/>
  <c r="AG83" i="6"/>
  <c r="AH83" i="6"/>
  <c r="AI83" i="6"/>
  <c r="AJ83" i="6"/>
  <c r="AK83" i="6"/>
  <c r="AL83" i="6"/>
  <c r="AM83" i="6"/>
  <c r="AN83" i="6"/>
  <c r="AO83" i="6"/>
  <c r="AP83" i="6"/>
  <c r="AQ83" i="6"/>
  <c r="AR83" i="6"/>
  <c r="AS83" i="6"/>
  <c r="AT83" i="6"/>
  <c r="AU83" i="6"/>
  <c r="AV83" i="6"/>
  <c r="AW83" i="6"/>
  <c r="AX83" i="6"/>
  <c r="AY83" i="6"/>
  <c r="AZ83" i="6"/>
  <c r="BA83" i="6"/>
  <c r="BB83" i="6"/>
  <c r="BC83" i="6"/>
  <c r="BD83" i="6"/>
  <c r="BE83" i="6"/>
  <c r="BF83" i="6"/>
  <c r="BG83" i="6"/>
  <c r="BH83" i="6"/>
  <c r="BI83" i="6"/>
  <c r="B84" i="6"/>
  <c r="C84" i="6"/>
  <c r="D84" i="6"/>
  <c r="E84" i="6"/>
  <c r="F84" i="6"/>
  <c r="G84" i="6"/>
  <c r="H84" i="6"/>
  <c r="I84" i="6"/>
  <c r="J84" i="6"/>
  <c r="K84" i="6"/>
  <c r="L84" i="6"/>
  <c r="M84" i="6"/>
  <c r="N84" i="6"/>
  <c r="O84" i="6"/>
  <c r="P84" i="6"/>
  <c r="Q84" i="6"/>
  <c r="R84" i="6"/>
  <c r="S84" i="6"/>
  <c r="T84" i="6"/>
  <c r="U84" i="6"/>
  <c r="V84" i="6"/>
  <c r="W84" i="6"/>
  <c r="X84" i="6"/>
  <c r="Y84" i="6"/>
  <c r="Z84" i="6"/>
  <c r="AA84" i="6"/>
  <c r="AB84" i="6"/>
  <c r="AC84" i="6"/>
  <c r="AD84" i="6"/>
  <c r="AE84" i="6"/>
  <c r="AF84" i="6"/>
  <c r="AG84" i="6"/>
  <c r="AH84" i="6"/>
  <c r="AI84" i="6"/>
  <c r="AJ84" i="6"/>
  <c r="AK84" i="6"/>
  <c r="AL84" i="6"/>
  <c r="AM84" i="6"/>
  <c r="AN84" i="6"/>
  <c r="AO84" i="6"/>
  <c r="AP84" i="6"/>
  <c r="AQ84" i="6"/>
  <c r="AR84" i="6"/>
  <c r="AS84" i="6"/>
  <c r="AT84" i="6"/>
  <c r="AU84" i="6"/>
  <c r="AV84" i="6"/>
  <c r="AW84" i="6"/>
  <c r="AX84" i="6"/>
  <c r="AY84" i="6"/>
  <c r="AZ84" i="6"/>
  <c r="BA84" i="6"/>
  <c r="BB84" i="6"/>
  <c r="BC84" i="6"/>
  <c r="BD84" i="6"/>
  <c r="BE84" i="6"/>
  <c r="BF84" i="6"/>
  <c r="BG84" i="6"/>
  <c r="BH84" i="6"/>
  <c r="BI84" i="6"/>
  <c r="B85" i="6"/>
  <c r="C85" i="6"/>
  <c r="D85" i="6"/>
  <c r="E85" i="6"/>
  <c r="F85" i="6"/>
  <c r="G85" i="6"/>
  <c r="H85" i="6"/>
  <c r="I85" i="6"/>
  <c r="J85" i="6"/>
  <c r="K85" i="6"/>
  <c r="L85" i="6"/>
  <c r="M85" i="6"/>
  <c r="N85" i="6"/>
  <c r="O85" i="6"/>
  <c r="P85" i="6"/>
  <c r="Q85" i="6"/>
  <c r="R85" i="6"/>
  <c r="S85" i="6"/>
  <c r="T85" i="6"/>
  <c r="U85" i="6"/>
  <c r="V85" i="6"/>
  <c r="W85" i="6"/>
  <c r="X85" i="6"/>
  <c r="Y85" i="6"/>
  <c r="Z85" i="6"/>
  <c r="AA85" i="6"/>
  <c r="AB85" i="6"/>
  <c r="AC85" i="6"/>
  <c r="AD85" i="6"/>
  <c r="AE85" i="6"/>
  <c r="AF85" i="6"/>
  <c r="AG85" i="6"/>
  <c r="AH85" i="6"/>
  <c r="AI85" i="6"/>
  <c r="AJ85" i="6"/>
  <c r="AK85" i="6"/>
  <c r="AL85" i="6"/>
  <c r="AM85" i="6"/>
  <c r="AN85" i="6"/>
  <c r="AO85" i="6"/>
  <c r="AP85" i="6"/>
  <c r="AQ85" i="6"/>
  <c r="AR85" i="6"/>
  <c r="AS85" i="6"/>
  <c r="AT85" i="6"/>
  <c r="AU85" i="6"/>
  <c r="AV85" i="6"/>
  <c r="AW85" i="6"/>
  <c r="AX85" i="6"/>
  <c r="AY85" i="6"/>
  <c r="AZ85" i="6"/>
  <c r="BA85" i="6"/>
  <c r="BB85" i="6"/>
  <c r="BC85" i="6"/>
  <c r="BD85" i="6"/>
  <c r="BE85" i="6"/>
  <c r="BF85" i="6"/>
  <c r="BG85" i="6"/>
  <c r="BH85" i="6"/>
  <c r="BI85" i="6"/>
  <c r="B86" i="6"/>
  <c r="C86" i="6"/>
  <c r="D86" i="6"/>
  <c r="E86" i="6"/>
  <c r="F86" i="6"/>
  <c r="G86" i="6"/>
  <c r="H86" i="6"/>
  <c r="I86" i="6"/>
  <c r="J86" i="6"/>
  <c r="K86" i="6"/>
  <c r="L86" i="6"/>
  <c r="M86" i="6"/>
  <c r="N86" i="6"/>
  <c r="O86" i="6"/>
  <c r="P86" i="6"/>
  <c r="Q86" i="6"/>
  <c r="R86" i="6"/>
  <c r="S86" i="6"/>
  <c r="T86" i="6"/>
  <c r="U86" i="6"/>
  <c r="V86" i="6"/>
  <c r="W86" i="6"/>
  <c r="X86" i="6"/>
  <c r="Y86" i="6"/>
  <c r="Z86" i="6"/>
  <c r="AA86" i="6"/>
  <c r="AB86" i="6"/>
  <c r="AC86" i="6"/>
  <c r="AD86" i="6"/>
  <c r="AE86" i="6"/>
  <c r="AF86" i="6"/>
  <c r="AG86" i="6"/>
  <c r="AH86" i="6"/>
  <c r="AI86" i="6"/>
  <c r="AJ86" i="6"/>
  <c r="AK86" i="6"/>
  <c r="AL86" i="6"/>
  <c r="AM86" i="6"/>
  <c r="AN86" i="6"/>
  <c r="AO86" i="6"/>
  <c r="AP86" i="6"/>
  <c r="AQ86" i="6"/>
  <c r="AR86" i="6"/>
  <c r="AS86" i="6"/>
  <c r="AT86" i="6"/>
  <c r="AU86" i="6"/>
  <c r="AV86" i="6"/>
  <c r="AW86" i="6"/>
  <c r="AX86" i="6"/>
  <c r="AY86" i="6"/>
  <c r="AZ86" i="6"/>
  <c r="BA86" i="6"/>
  <c r="BB86" i="6"/>
  <c r="BC86" i="6"/>
  <c r="BD86" i="6"/>
  <c r="BE86" i="6"/>
  <c r="BF86" i="6"/>
  <c r="BG86" i="6"/>
  <c r="BH86" i="6"/>
  <c r="BI86" i="6"/>
  <c r="B87" i="6"/>
  <c r="C87" i="6"/>
  <c r="D87" i="6"/>
  <c r="E87" i="6"/>
  <c r="F87" i="6"/>
  <c r="G87" i="6"/>
  <c r="H87" i="6"/>
  <c r="I87" i="6"/>
  <c r="J87" i="6"/>
  <c r="K87" i="6"/>
  <c r="L87" i="6"/>
  <c r="M87" i="6"/>
  <c r="N87" i="6"/>
  <c r="O87" i="6"/>
  <c r="P87" i="6"/>
  <c r="Q87" i="6"/>
  <c r="R87" i="6"/>
  <c r="S87" i="6"/>
  <c r="T87" i="6"/>
  <c r="U87" i="6"/>
  <c r="V87" i="6"/>
  <c r="W87" i="6"/>
  <c r="X87" i="6"/>
  <c r="Y87" i="6"/>
  <c r="Z87" i="6"/>
  <c r="AA87" i="6"/>
  <c r="AB87" i="6"/>
  <c r="AC87" i="6"/>
  <c r="AD87" i="6"/>
  <c r="AE87" i="6"/>
  <c r="AF87" i="6"/>
  <c r="AG87" i="6"/>
  <c r="AH87" i="6"/>
  <c r="AI87" i="6"/>
  <c r="AJ87" i="6"/>
  <c r="AK87" i="6"/>
  <c r="AL87" i="6"/>
  <c r="AM87" i="6"/>
  <c r="AN87" i="6"/>
  <c r="AO87" i="6"/>
  <c r="AP87" i="6"/>
  <c r="AQ87" i="6"/>
  <c r="AR87" i="6"/>
  <c r="AS87" i="6"/>
  <c r="AT87" i="6"/>
  <c r="AU87" i="6"/>
  <c r="AV87" i="6"/>
  <c r="AW87" i="6"/>
  <c r="AX87" i="6"/>
  <c r="AY87" i="6"/>
  <c r="AZ87" i="6"/>
  <c r="BA87" i="6"/>
  <c r="BB87" i="6"/>
  <c r="BC87" i="6"/>
  <c r="BD87" i="6"/>
  <c r="BE87" i="6"/>
  <c r="BF87" i="6"/>
  <c r="BG87" i="6"/>
  <c r="BH87" i="6"/>
  <c r="BI87" i="6"/>
  <c r="B88" i="6"/>
  <c r="C88" i="6"/>
  <c r="D88" i="6"/>
  <c r="E88" i="6"/>
  <c r="F88" i="6"/>
  <c r="G88" i="6"/>
  <c r="H88" i="6"/>
  <c r="I88" i="6"/>
  <c r="J88" i="6"/>
  <c r="K88" i="6"/>
  <c r="L88" i="6"/>
  <c r="M88" i="6"/>
  <c r="N88" i="6"/>
  <c r="O88" i="6"/>
  <c r="P88" i="6"/>
  <c r="Q88" i="6"/>
  <c r="R88" i="6"/>
  <c r="S88" i="6"/>
  <c r="T88" i="6"/>
  <c r="U88" i="6"/>
  <c r="V88" i="6"/>
  <c r="W88" i="6"/>
  <c r="X88" i="6"/>
  <c r="Y88" i="6"/>
  <c r="Z88" i="6"/>
  <c r="AA88" i="6"/>
  <c r="AB88" i="6"/>
  <c r="AC88" i="6"/>
  <c r="AD88" i="6"/>
  <c r="AE88" i="6"/>
  <c r="AF88" i="6"/>
  <c r="AG88" i="6"/>
  <c r="AH88" i="6"/>
  <c r="AI88" i="6"/>
  <c r="AJ88" i="6"/>
  <c r="AK88" i="6"/>
  <c r="AL88" i="6"/>
  <c r="AM88" i="6"/>
  <c r="AN88" i="6"/>
  <c r="AO88" i="6"/>
  <c r="AP88" i="6"/>
  <c r="AQ88" i="6"/>
  <c r="AR88" i="6"/>
  <c r="AS88" i="6"/>
  <c r="AT88" i="6"/>
  <c r="AU88" i="6"/>
  <c r="AV88" i="6"/>
  <c r="AW88" i="6"/>
  <c r="AX88" i="6"/>
  <c r="AY88" i="6"/>
  <c r="AZ88" i="6"/>
  <c r="BA88" i="6"/>
  <c r="BB88" i="6"/>
  <c r="BC88" i="6"/>
  <c r="BD88" i="6"/>
  <c r="BE88" i="6"/>
  <c r="BF88" i="6"/>
  <c r="BG88" i="6"/>
  <c r="BH88" i="6"/>
  <c r="BI88" i="6"/>
  <c r="B89" i="6"/>
  <c r="C89" i="6"/>
  <c r="D89" i="6"/>
  <c r="E89" i="6"/>
  <c r="F89" i="6"/>
  <c r="G89" i="6"/>
  <c r="H89" i="6"/>
  <c r="I89" i="6"/>
  <c r="J89" i="6"/>
  <c r="K89" i="6"/>
  <c r="L89" i="6"/>
  <c r="M89" i="6"/>
  <c r="N89" i="6"/>
  <c r="O89" i="6"/>
  <c r="P89" i="6"/>
  <c r="Q89" i="6"/>
  <c r="R89" i="6"/>
  <c r="S89" i="6"/>
  <c r="T89" i="6"/>
  <c r="U89" i="6"/>
  <c r="V89" i="6"/>
  <c r="W89" i="6"/>
  <c r="X89" i="6"/>
  <c r="Y89" i="6"/>
  <c r="Z89" i="6"/>
  <c r="AA89" i="6"/>
  <c r="AB89" i="6"/>
  <c r="AC89" i="6"/>
  <c r="AD89" i="6"/>
  <c r="AE89" i="6"/>
  <c r="AF89" i="6"/>
  <c r="AG89" i="6"/>
  <c r="AH89" i="6"/>
  <c r="AI89" i="6"/>
  <c r="AJ89" i="6"/>
  <c r="AK89" i="6"/>
  <c r="AL89" i="6"/>
  <c r="AM89" i="6"/>
  <c r="AN89" i="6"/>
  <c r="AO89" i="6"/>
  <c r="AP89" i="6"/>
  <c r="AQ89" i="6"/>
  <c r="AR89" i="6"/>
  <c r="AS89" i="6"/>
  <c r="AT89" i="6"/>
  <c r="AU89" i="6"/>
  <c r="AV89" i="6"/>
  <c r="AW89" i="6"/>
  <c r="AX89" i="6"/>
  <c r="AY89" i="6"/>
  <c r="AZ89" i="6"/>
  <c r="BA89" i="6"/>
  <c r="BB89" i="6"/>
  <c r="BC89" i="6"/>
  <c r="BD89" i="6"/>
  <c r="BE89" i="6"/>
  <c r="BF89" i="6"/>
  <c r="BG89" i="6"/>
  <c r="BH89" i="6"/>
  <c r="BI89" i="6"/>
  <c r="B90" i="6"/>
  <c r="C90" i="6"/>
  <c r="D90" i="6"/>
  <c r="E90" i="6"/>
  <c r="F90" i="6"/>
  <c r="G90" i="6"/>
  <c r="H90" i="6"/>
  <c r="I90" i="6"/>
  <c r="J90" i="6"/>
  <c r="K90" i="6"/>
  <c r="L90" i="6"/>
  <c r="M90" i="6"/>
  <c r="N90" i="6"/>
  <c r="O90" i="6"/>
  <c r="P90" i="6"/>
  <c r="Q90" i="6"/>
  <c r="R90" i="6"/>
  <c r="S90" i="6"/>
  <c r="T90" i="6"/>
  <c r="U90" i="6"/>
  <c r="V90" i="6"/>
  <c r="W90" i="6"/>
  <c r="X90" i="6"/>
  <c r="Y90" i="6"/>
  <c r="Z90" i="6"/>
  <c r="AA90" i="6"/>
  <c r="AB90" i="6"/>
  <c r="AC90" i="6"/>
  <c r="AD90" i="6"/>
  <c r="AE90" i="6"/>
  <c r="AF90" i="6"/>
  <c r="AG90" i="6"/>
  <c r="AH90" i="6"/>
  <c r="AI90" i="6"/>
  <c r="AJ90" i="6"/>
  <c r="AK90" i="6"/>
  <c r="AL90" i="6"/>
  <c r="AM90" i="6"/>
  <c r="AN90" i="6"/>
  <c r="AO90" i="6"/>
  <c r="AP90" i="6"/>
  <c r="AQ90" i="6"/>
  <c r="AR90" i="6"/>
  <c r="AS90" i="6"/>
  <c r="AT90" i="6"/>
  <c r="AU90" i="6"/>
  <c r="AV90" i="6"/>
  <c r="AW90" i="6"/>
  <c r="AX90" i="6"/>
  <c r="AY90" i="6"/>
  <c r="AZ90" i="6"/>
  <c r="BA90" i="6"/>
  <c r="BB90" i="6"/>
  <c r="BC90" i="6"/>
  <c r="BD90" i="6"/>
  <c r="BE90" i="6"/>
  <c r="BF90" i="6"/>
  <c r="BG90" i="6"/>
  <c r="BH90" i="6"/>
  <c r="BI90" i="6"/>
  <c r="B91" i="6"/>
  <c r="C91" i="6"/>
  <c r="D91" i="6"/>
  <c r="E91" i="6"/>
  <c r="F91" i="6"/>
  <c r="G91" i="6"/>
  <c r="H91" i="6"/>
  <c r="I91" i="6"/>
  <c r="J91" i="6"/>
  <c r="K91" i="6"/>
  <c r="L91" i="6"/>
  <c r="M91" i="6"/>
  <c r="N91" i="6"/>
  <c r="O91" i="6"/>
  <c r="P91" i="6"/>
  <c r="Q91" i="6"/>
  <c r="R91" i="6"/>
  <c r="S91" i="6"/>
  <c r="T91" i="6"/>
  <c r="U91" i="6"/>
  <c r="V91" i="6"/>
  <c r="W91" i="6"/>
  <c r="X91" i="6"/>
  <c r="Y91" i="6"/>
  <c r="Z91" i="6"/>
  <c r="AA91" i="6"/>
  <c r="AB91" i="6"/>
  <c r="AC91" i="6"/>
  <c r="AD91" i="6"/>
  <c r="AE91" i="6"/>
  <c r="AF91" i="6"/>
  <c r="AG91" i="6"/>
  <c r="AH91" i="6"/>
  <c r="AI91" i="6"/>
  <c r="AJ91" i="6"/>
  <c r="AK91" i="6"/>
  <c r="AL91" i="6"/>
  <c r="AM91" i="6"/>
  <c r="AN91" i="6"/>
  <c r="AO91" i="6"/>
  <c r="AP91" i="6"/>
  <c r="AQ91" i="6"/>
  <c r="AR91" i="6"/>
  <c r="AS91" i="6"/>
  <c r="AT91" i="6"/>
  <c r="AU91" i="6"/>
  <c r="AV91" i="6"/>
  <c r="AW91" i="6"/>
  <c r="AX91" i="6"/>
  <c r="AY91" i="6"/>
  <c r="AZ91" i="6"/>
  <c r="BA91" i="6"/>
  <c r="BB91" i="6"/>
  <c r="BC91" i="6"/>
  <c r="BD91" i="6"/>
  <c r="BE91" i="6"/>
  <c r="BF91" i="6"/>
  <c r="BG91" i="6"/>
  <c r="BH91" i="6"/>
  <c r="BI91" i="6"/>
  <c r="B92" i="6"/>
  <c r="C92" i="6"/>
  <c r="D92" i="6"/>
  <c r="E92" i="6"/>
  <c r="F92" i="6"/>
  <c r="G92" i="6"/>
  <c r="H92" i="6"/>
  <c r="I92" i="6"/>
  <c r="J92" i="6"/>
  <c r="K92" i="6"/>
  <c r="L92" i="6"/>
  <c r="M92" i="6"/>
  <c r="N92" i="6"/>
  <c r="O92" i="6"/>
  <c r="P92" i="6"/>
  <c r="Q92" i="6"/>
  <c r="R92" i="6"/>
  <c r="S92" i="6"/>
  <c r="T92" i="6"/>
  <c r="U92" i="6"/>
  <c r="V92" i="6"/>
  <c r="W92" i="6"/>
  <c r="X92" i="6"/>
  <c r="Y92" i="6"/>
  <c r="Z92" i="6"/>
  <c r="AA92" i="6"/>
  <c r="AB92" i="6"/>
  <c r="AC92" i="6"/>
  <c r="AD92" i="6"/>
  <c r="AE92" i="6"/>
  <c r="AF92" i="6"/>
  <c r="AG92" i="6"/>
  <c r="AH92" i="6"/>
  <c r="AI92" i="6"/>
  <c r="AJ92" i="6"/>
  <c r="AK92" i="6"/>
  <c r="AL92" i="6"/>
  <c r="AM92" i="6"/>
  <c r="AN92" i="6"/>
  <c r="AO92" i="6"/>
  <c r="AP92" i="6"/>
  <c r="AQ92" i="6"/>
  <c r="AR92" i="6"/>
  <c r="AS92" i="6"/>
  <c r="AT92" i="6"/>
  <c r="AU92" i="6"/>
  <c r="AV92" i="6"/>
  <c r="AW92" i="6"/>
  <c r="AX92" i="6"/>
  <c r="AY92" i="6"/>
  <c r="AZ92" i="6"/>
  <c r="BA92" i="6"/>
  <c r="BB92" i="6"/>
  <c r="BC92" i="6"/>
  <c r="BD92" i="6"/>
  <c r="BE92" i="6"/>
  <c r="BF92" i="6"/>
  <c r="BG92" i="6"/>
  <c r="BH92" i="6"/>
  <c r="BI92" i="6"/>
  <c r="B93" i="6"/>
  <c r="C93" i="6"/>
  <c r="D93" i="6"/>
  <c r="E93" i="6"/>
  <c r="F93" i="6"/>
  <c r="G93" i="6"/>
  <c r="H93" i="6"/>
  <c r="I93" i="6"/>
  <c r="J93" i="6"/>
  <c r="K93" i="6"/>
  <c r="L93" i="6"/>
  <c r="M93" i="6"/>
  <c r="N93" i="6"/>
  <c r="O93" i="6"/>
  <c r="P93" i="6"/>
  <c r="Q93" i="6"/>
  <c r="R93" i="6"/>
  <c r="S93" i="6"/>
  <c r="T93" i="6"/>
  <c r="U93" i="6"/>
  <c r="V93" i="6"/>
  <c r="W93" i="6"/>
  <c r="X93" i="6"/>
  <c r="Y93" i="6"/>
  <c r="Z93" i="6"/>
  <c r="AA93" i="6"/>
  <c r="AB93" i="6"/>
  <c r="AC93" i="6"/>
  <c r="AD93" i="6"/>
  <c r="AE93" i="6"/>
  <c r="AF93" i="6"/>
  <c r="AG93" i="6"/>
  <c r="AH93" i="6"/>
  <c r="AI93" i="6"/>
  <c r="AJ93" i="6"/>
  <c r="AK93" i="6"/>
  <c r="AL93" i="6"/>
  <c r="AM93" i="6"/>
  <c r="AN93" i="6"/>
  <c r="AO93" i="6"/>
  <c r="AP93" i="6"/>
  <c r="AQ93" i="6"/>
  <c r="AR93" i="6"/>
  <c r="AS93" i="6"/>
  <c r="AT93" i="6"/>
  <c r="AU93" i="6"/>
  <c r="AV93" i="6"/>
  <c r="AW93" i="6"/>
  <c r="AX93" i="6"/>
  <c r="AY93" i="6"/>
  <c r="AZ93" i="6"/>
  <c r="BA93" i="6"/>
  <c r="BB93" i="6"/>
  <c r="BC93" i="6"/>
  <c r="BD93" i="6"/>
  <c r="BE93" i="6"/>
  <c r="BF93" i="6"/>
  <c r="BG93" i="6"/>
  <c r="BH93" i="6"/>
  <c r="BI93" i="6"/>
  <c r="B94" i="6"/>
  <c r="C94" i="6"/>
  <c r="D94" i="6"/>
  <c r="E94" i="6"/>
  <c r="F94" i="6"/>
  <c r="G94" i="6"/>
  <c r="H94" i="6"/>
  <c r="I94" i="6"/>
  <c r="J94" i="6"/>
  <c r="K94" i="6"/>
  <c r="L94" i="6"/>
  <c r="M94" i="6"/>
  <c r="N94" i="6"/>
  <c r="O94" i="6"/>
  <c r="P94" i="6"/>
  <c r="Q94" i="6"/>
  <c r="R94" i="6"/>
  <c r="S94" i="6"/>
  <c r="T94" i="6"/>
  <c r="U94" i="6"/>
  <c r="V94" i="6"/>
  <c r="W94" i="6"/>
  <c r="X94" i="6"/>
  <c r="Y94" i="6"/>
  <c r="Z94" i="6"/>
  <c r="AA94" i="6"/>
  <c r="AB94" i="6"/>
  <c r="AC94" i="6"/>
  <c r="AD94" i="6"/>
  <c r="AE94" i="6"/>
  <c r="AF94" i="6"/>
  <c r="AG94" i="6"/>
  <c r="AH94" i="6"/>
  <c r="AI94" i="6"/>
  <c r="AJ94" i="6"/>
  <c r="AK94" i="6"/>
  <c r="AL94" i="6"/>
  <c r="AM94" i="6"/>
  <c r="AN94" i="6"/>
  <c r="AO94" i="6"/>
  <c r="AP94" i="6"/>
  <c r="AQ94" i="6"/>
  <c r="AR94" i="6"/>
  <c r="AS94" i="6"/>
  <c r="AT94" i="6"/>
  <c r="AU94" i="6"/>
  <c r="AV94" i="6"/>
  <c r="AW94" i="6"/>
  <c r="AX94" i="6"/>
  <c r="AY94" i="6"/>
  <c r="AZ94" i="6"/>
  <c r="BA94" i="6"/>
  <c r="BB94" i="6"/>
  <c r="BC94" i="6"/>
  <c r="BD94" i="6"/>
  <c r="BE94" i="6"/>
  <c r="BF94" i="6"/>
  <c r="BG94" i="6"/>
  <c r="BH94" i="6"/>
  <c r="BI94" i="6"/>
  <c r="B95" i="6"/>
  <c r="C95" i="6"/>
  <c r="D95" i="6"/>
  <c r="E95" i="6"/>
  <c r="F95" i="6"/>
  <c r="G95" i="6"/>
  <c r="H95" i="6"/>
  <c r="I95" i="6"/>
  <c r="J95" i="6"/>
  <c r="K95" i="6"/>
  <c r="L95" i="6"/>
  <c r="M95" i="6"/>
  <c r="N95" i="6"/>
  <c r="O95" i="6"/>
  <c r="P95" i="6"/>
  <c r="Q95" i="6"/>
  <c r="R95" i="6"/>
  <c r="S95" i="6"/>
  <c r="T95" i="6"/>
  <c r="U95" i="6"/>
  <c r="V95" i="6"/>
  <c r="W95" i="6"/>
  <c r="X95" i="6"/>
  <c r="Y95" i="6"/>
  <c r="Z95" i="6"/>
  <c r="AA95" i="6"/>
  <c r="AB95" i="6"/>
  <c r="AC95" i="6"/>
  <c r="AD95" i="6"/>
  <c r="AE95" i="6"/>
  <c r="AF95" i="6"/>
  <c r="AG95" i="6"/>
  <c r="AH95" i="6"/>
  <c r="AI95" i="6"/>
  <c r="AJ95" i="6"/>
  <c r="AK95" i="6"/>
  <c r="AL95" i="6"/>
  <c r="AM95" i="6"/>
  <c r="AN95" i="6"/>
  <c r="AO95" i="6"/>
  <c r="AP95" i="6"/>
  <c r="AQ95" i="6"/>
  <c r="AR95" i="6"/>
  <c r="AS95" i="6"/>
  <c r="AT95" i="6"/>
  <c r="AU95" i="6"/>
  <c r="AV95" i="6"/>
  <c r="AW95" i="6"/>
  <c r="AX95" i="6"/>
  <c r="AY95" i="6"/>
  <c r="AZ95" i="6"/>
  <c r="BA95" i="6"/>
  <c r="BB95" i="6"/>
  <c r="BC95" i="6"/>
  <c r="BD95" i="6"/>
  <c r="BE95" i="6"/>
  <c r="BF95" i="6"/>
  <c r="BG95" i="6"/>
  <c r="BH95" i="6"/>
  <c r="BI95" i="6"/>
  <c r="B96" i="6"/>
  <c r="C96" i="6"/>
  <c r="D96" i="6"/>
  <c r="E96" i="6"/>
  <c r="F96" i="6"/>
  <c r="G96" i="6"/>
  <c r="H96" i="6"/>
  <c r="I96" i="6"/>
  <c r="J96" i="6"/>
  <c r="K96" i="6"/>
  <c r="L96" i="6"/>
  <c r="M96" i="6"/>
  <c r="N96" i="6"/>
  <c r="O96" i="6"/>
  <c r="P96" i="6"/>
  <c r="Q96" i="6"/>
  <c r="R96" i="6"/>
  <c r="S96" i="6"/>
  <c r="T96" i="6"/>
  <c r="U96" i="6"/>
  <c r="V96" i="6"/>
  <c r="W96" i="6"/>
  <c r="X96" i="6"/>
  <c r="Y96" i="6"/>
  <c r="Z96" i="6"/>
  <c r="AA96" i="6"/>
  <c r="AB96" i="6"/>
  <c r="AC96" i="6"/>
  <c r="AD96" i="6"/>
  <c r="AE96" i="6"/>
  <c r="AF96" i="6"/>
  <c r="AG96" i="6"/>
  <c r="AH96" i="6"/>
  <c r="AI96" i="6"/>
  <c r="AJ96" i="6"/>
  <c r="AK96" i="6"/>
  <c r="AL96" i="6"/>
  <c r="AM96" i="6"/>
  <c r="AN96" i="6"/>
  <c r="AO96" i="6"/>
  <c r="AP96" i="6"/>
  <c r="AQ96" i="6"/>
  <c r="AR96" i="6"/>
  <c r="AS96" i="6"/>
  <c r="AT96" i="6"/>
  <c r="AU96" i="6"/>
  <c r="AV96" i="6"/>
  <c r="AW96" i="6"/>
  <c r="AX96" i="6"/>
  <c r="AY96" i="6"/>
  <c r="AZ96" i="6"/>
  <c r="BA96" i="6"/>
  <c r="BB96" i="6"/>
  <c r="BC96" i="6"/>
  <c r="BD96" i="6"/>
  <c r="BE96" i="6"/>
  <c r="BF96" i="6"/>
  <c r="BG96" i="6"/>
  <c r="BH96" i="6"/>
  <c r="BI96" i="6"/>
  <c r="B97" i="6"/>
  <c r="C97" i="6"/>
  <c r="D97" i="6"/>
  <c r="E97" i="6"/>
  <c r="F97" i="6"/>
  <c r="G97" i="6"/>
  <c r="H97" i="6"/>
  <c r="I97" i="6"/>
  <c r="J97" i="6"/>
  <c r="K97" i="6"/>
  <c r="L97" i="6"/>
  <c r="M97" i="6"/>
  <c r="N97" i="6"/>
  <c r="O97" i="6"/>
  <c r="P97" i="6"/>
  <c r="Q97" i="6"/>
  <c r="R97" i="6"/>
  <c r="S97" i="6"/>
  <c r="T97" i="6"/>
  <c r="U97" i="6"/>
  <c r="V97" i="6"/>
  <c r="W97" i="6"/>
  <c r="X97" i="6"/>
  <c r="Y97" i="6"/>
  <c r="Z97" i="6"/>
  <c r="AA97" i="6"/>
  <c r="AB97" i="6"/>
  <c r="AC97" i="6"/>
  <c r="AD97" i="6"/>
  <c r="AE97" i="6"/>
  <c r="AF97" i="6"/>
  <c r="AG97" i="6"/>
  <c r="AH97" i="6"/>
  <c r="AI97" i="6"/>
  <c r="AJ97" i="6"/>
  <c r="AK97" i="6"/>
  <c r="AL97" i="6"/>
  <c r="AM97" i="6"/>
  <c r="AN97" i="6"/>
  <c r="AO97" i="6"/>
  <c r="AP97" i="6"/>
  <c r="AQ97" i="6"/>
  <c r="AR97" i="6"/>
  <c r="AS97" i="6"/>
  <c r="AT97" i="6"/>
  <c r="AU97" i="6"/>
  <c r="AV97" i="6"/>
  <c r="AW97" i="6"/>
  <c r="AX97" i="6"/>
  <c r="AY97" i="6"/>
  <c r="AZ97" i="6"/>
  <c r="BA97" i="6"/>
  <c r="BB97" i="6"/>
  <c r="BC97" i="6"/>
  <c r="BD97" i="6"/>
  <c r="BE97" i="6"/>
  <c r="BF97" i="6"/>
  <c r="BG97" i="6"/>
  <c r="BH97" i="6"/>
  <c r="BI97" i="6"/>
  <c r="B98" i="6"/>
  <c r="C98" i="6"/>
  <c r="D98" i="6"/>
  <c r="E98" i="6"/>
  <c r="F98" i="6"/>
  <c r="G98" i="6"/>
  <c r="H98" i="6"/>
  <c r="I98" i="6"/>
  <c r="J98" i="6"/>
  <c r="K98" i="6"/>
  <c r="L98" i="6"/>
  <c r="M98" i="6"/>
  <c r="N98" i="6"/>
  <c r="O98" i="6"/>
  <c r="P98" i="6"/>
  <c r="Q98" i="6"/>
  <c r="R98" i="6"/>
  <c r="S98" i="6"/>
  <c r="T98" i="6"/>
  <c r="U98" i="6"/>
  <c r="V98" i="6"/>
  <c r="W98" i="6"/>
  <c r="X98" i="6"/>
  <c r="Y98" i="6"/>
  <c r="Z98" i="6"/>
  <c r="AA98" i="6"/>
  <c r="AB98" i="6"/>
  <c r="AC98" i="6"/>
  <c r="AD98" i="6"/>
  <c r="AE98" i="6"/>
  <c r="AF98" i="6"/>
  <c r="AG98" i="6"/>
  <c r="AH98" i="6"/>
  <c r="AI98" i="6"/>
  <c r="AJ98" i="6"/>
  <c r="AK98" i="6"/>
  <c r="AL98" i="6"/>
  <c r="AM98" i="6"/>
  <c r="AN98" i="6"/>
  <c r="AO98" i="6"/>
  <c r="AP98" i="6"/>
  <c r="AQ98" i="6"/>
  <c r="AR98" i="6"/>
  <c r="AS98" i="6"/>
  <c r="AT98" i="6"/>
  <c r="AU98" i="6"/>
  <c r="AV98" i="6"/>
  <c r="AW98" i="6"/>
  <c r="AX98" i="6"/>
  <c r="AY98" i="6"/>
  <c r="AZ98" i="6"/>
  <c r="BA98" i="6"/>
  <c r="BB98" i="6"/>
  <c r="BC98" i="6"/>
  <c r="BD98" i="6"/>
  <c r="BE98" i="6"/>
  <c r="BF98" i="6"/>
  <c r="BG98" i="6"/>
  <c r="BH98" i="6"/>
  <c r="BI98" i="6"/>
  <c r="B99" i="6"/>
  <c r="C99" i="6"/>
  <c r="D99" i="6"/>
  <c r="E99" i="6"/>
  <c r="F99" i="6"/>
  <c r="G99" i="6"/>
  <c r="H99" i="6"/>
  <c r="I99" i="6"/>
  <c r="J99" i="6"/>
  <c r="K99" i="6"/>
  <c r="L99" i="6"/>
  <c r="M99" i="6"/>
  <c r="N99" i="6"/>
  <c r="O99" i="6"/>
  <c r="P99" i="6"/>
  <c r="Q99" i="6"/>
  <c r="R99" i="6"/>
  <c r="S99" i="6"/>
  <c r="T99" i="6"/>
  <c r="U99" i="6"/>
  <c r="V99" i="6"/>
  <c r="W99" i="6"/>
  <c r="X99" i="6"/>
  <c r="Y99" i="6"/>
  <c r="Z99" i="6"/>
  <c r="AA99" i="6"/>
  <c r="AB99" i="6"/>
  <c r="AC99" i="6"/>
  <c r="AD99" i="6"/>
  <c r="AE99" i="6"/>
  <c r="AF99" i="6"/>
  <c r="AG99" i="6"/>
  <c r="AH99" i="6"/>
  <c r="AI99" i="6"/>
  <c r="AJ99" i="6"/>
  <c r="AK99" i="6"/>
  <c r="AL99" i="6"/>
  <c r="AM99" i="6"/>
  <c r="AN99" i="6"/>
  <c r="AO99" i="6"/>
  <c r="AP99" i="6"/>
  <c r="AQ99" i="6"/>
  <c r="AR99" i="6"/>
  <c r="AS99" i="6"/>
  <c r="AT99" i="6"/>
  <c r="AU99" i="6"/>
  <c r="AV99" i="6"/>
  <c r="AW99" i="6"/>
  <c r="AX99" i="6"/>
  <c r="AY99" i="6"/>
  <c r="AZ99" i="6"/>
  <c r="BA99" i="6"/>
  <c r="BB99" i="6"/>
  <c r="BC99" i="6"/>
  <c r="BD99" i="6"/>
  <c r="BE99" i="6"/>
  <c r="BF99" i="6"/>
  <c r="BG99" i="6"/>
  <c r="BH99" i="6"/>
  <c r="BI99" i="6"/>
  <c r="B100" i="6"/>
  <c r="C100" i="6"/>
  <c r="D100" i="6"/>
  <c r="E100" i="6"/>
  <c r="F100" i="6"/>
  <c r="G100" i="6"/>
  <c r="H100" i="6"/>
  <c r="I100" i="6"/>
  <c r="J100" i="6"/>
  <c r="K100" i="6"/>
  <c r="L100" i="6"/>
  <c r="M100" i="6"/>
  <c r="N100" i="6"/>
  <c r="O100" i="6"/>
  <c r="P100" i="6"/>
  <c r="Q100" i="6"/>
  <c r="R100" i="6"/>
  <c r="S100" i="6"/>
  <c r="T100" i="6"/>
  <c r="U100" i="6"/>
  <c r="V100" i="6"/>
  <c r="W100" i="6"/>
  <c r="X100" i="6"/>
  <c r="Y100" i="6"/>
  <c r="Z100" i="6"/>
  <c r="AA100" i="6"/>
  <c r="AB100" i="6"/>
  <c r="AC100" i="6"/>
  <c r="AD100" i="6"/>
  <c r="AE100" i="6"/>
  <c r="AF100" i="6"/>
  <c r="AG100" i="6"/>
  <c r="AH100" i="6"/>
  <c r="AI100" i="6"/>
  <c r="AJ100" i="6"/>
  <c r="AK100" i="6"/>
  <c r="AL100" i="6"/>
  <c r="AM100" i="6"/>
  <c r="AN100" i="6"/>
  <c r="AO100" i="6"/>
  <c r="AP100" i="6"/>
  <c r="AQ100" i="6"/>
  <c r="AR100" i="6"/>
  <c r="AS100" i="6"/>
  <c r="AT100" i="6"/>
  <c r="AU100" i="6"/>
  <c r="AV100" i="6"/>
  <c r="AW100" i="6"/>
  <c r="AX100" i="6"/>
  <c r="AY100" i="6"/>
  <c r="AZ100" i="6"/>
  <c r="BA100" i="6"/>
  <c r="BB100" i="6"/>
  <c r="BC100" i="6"/>
  <c r="BD100" i="6"/>
  <c r="BE100" i="6"/>
  <c r="BF100" i="6"/>
  <c r="BG100" i="6"/>
  <c r="BH100" i="6"/>
  <c r="BI100" i="6"/>
  <c r="B101" i="6"/>
  <c r="C101" i="6"/>
  <c r="D101" i="6"/>
  <c r="E101" i="6"/>
  <c r="F101" i="6"/>
  <c r="G101" i="6"/>
  <c r="H101" i="6"/>
  <c r="I101" i="6"/>
  <c r="J101" i="6"/>
  <c r="K101" i="6"/>
  <c r="L101" i="6"/>
  <c r="M101" i="6"/>
  <c r="N101" i="6"/>
  <c r="O101" i="6"/>
  <c r="P101" i="6"/>
  <c r="Q101" i="6"/>
  <c r="R101" i="6"/>
  <c r="S101" i="6"/>
  <c r="T101" i="6"/>
  <c r="U101" i="6"/>
  <c r="V101" i="6"/>
  <c r="W101" i="6"/>
  <c r="X101" i="6"/>
  <c r="Y101" i="6"/>
  <c r="Z101" i="6"/>
  <c r="AA101" i="6"/>
  <c r="AB101" i="6"/>
  <c r="AC101" i="6"/>
  <c r="AD101" i="6"/>
  <c r="AE101" i="6"/>
  <c r="AF101" i="6"/>
  <c r="AG101" i="6"/>
  <c r="AH101" i="6"/>
  <c r="AI101" i="6"/>
  <c r="AJ101" i="6"/>
  <c r="AK101" i="6"/>
  <c r="AL101" i="6"/>
  <c r="AM101" i="6"/>
  <c r="AN101" i="6"/>
  <c r="AO101" i="6"/>
  <c r="AP101" i="6"/>
  <c r="AQ101" i="6"/>
  <c r="AR101" i="6"/>
  <c r="AS101" i="6"/>
  <c r="AT101" i="6"/>
  <c r="AU101" i="6"/>
  <c r="AV101" i="6"/>
  <c r="AW101" i="6"/>
  <c r="AX101" i="6"/>
  <c r="AY101" i="6"/>
  <c r="AZ101" i="6"/>
  <c r="BA101" i="6"/>
  <c r="BB101" i="6"/>
  <c r="BC101" i="6"/>
  <c r="BD101" i="6"/>
  <c r="BE101" i="6"/>
  <c r="BF101" i="6"/>
  <c r="BG101" i="6"/>
  <c r="BH101" i="6"/>
  <c r="BI101" i="6"/>
  <c r="B102" i="6"/>
  <c r="C102" i="6"/>
  <c r="D102" i="6"/>
  <c r="E102" i="6"/>
  <c r="F102" i="6"/>
  <c r="G102" i="6"/>
  <c r="H102" i="6"/>
  <c r="I102" i="6"/>
  <c r="J102" i="6"/>
  <c r="K102" i="6"/>
  <c r="L102" i="6"/>
  <c r="M102" i="6"/>
  <c r="N102" i="6"/>
  <c r="O102" i="6"/>
  <c r="P102" i="6"/>
  <c r="Q102" i="6"/>
  <c r="R102" i="6"/>
  <c r="S102" i="6"/>
  <c r="T102" i="6"/>
  <c r="U102" i="6"/>
  <c r="V102" i="6"/>
  <c r="W102" i="6"/>
  <c r="X102" i="6"/>
  <c r="Y102" i="6"/>
  <c r="Z102" i="6"/>
  <c r="AA102" i="6"/>
  <c r="AB102" i="6"/>
  <c r="AC102" i="6"/>
  <c r="AD102" i="6"/>
  <c r="AE102" i="6"/>
  <c r="AF102" i="6"/>
  <c r="AG102" i="6"/>
  <c r="AH102" i="6"/>
  <c r="AI102" i="6"/>
  <c r="AJ102" i="6"/>
  <c r="AK102" i="6"/>
  <c r="AL102" i="6"/>
  <c r="AM102" i="6"/>
  <c r="AN102" i="6"/>
  <c r="AO102" i="6"/>
  <c r="AP102" i="6"/>
  <c r="AQ102" i="6"/>
  <c r="AR102" i="6"/>
  <c r="AS102" i="6"/>
  <c r="AT102" i="6"/>
  <c r="AU102" i="6"/>
  <c r="AV102" i="6"/>
  <c r="AW102" i="6"/>
  <c r="AX102" i="6"/>
  <c r="AY102" i="6"/>
  <c r="AZ102" i="6"/>
  <c r="BA102" i="6"/>
  <c r="BB102" i="6"/>
  <c r="BC102" i="6"/>
  <c r="BD102" i="6"/>
  <c r="BE102" i="6"/>
  <c r="BF102" i="6"/>
  <c r="BG102" i="6"/>
  <c r="BH102" i="6"/>
  <c r="BI102" i="6"/>
  <c r="B103" i="6"/>
  <c r="C103" i="6"/>
  <c r="D103" i="6"/>
  <c r="E103" i="6"/>
  <c r="F103" i="6"/>
  <c r="G103" i="6"/>
  <c r="H103" i="6"/>
  <c r="I103" i="6"/>
  <c r="J103" i="6"/>
  <c r="K103" i="6"/>
  <c r="L103" i="6"/>
  <c r="M103" i="6"/>
  <c r="N103" i="6"/>
  <c r="O103" i="6"/>
  <c r="P103" i="6"/>
  <c r="Q103" i="6"/>
  <c r="R103" i="6"/>
  <c r="S103" i="6"/>
  <c r="T103" i="6"/>
  <c r="U103" i="6"/>
  <c r="V103" i="6"/>
  <c r="W103" i="6"/>
  <c r="X103" i="6"/>
  <c r="Y103" i="6"/>
  <c r="Z103" i="6"/>
  <c r="AA103" i="6"/>
  <c r="AB103" i="6"/>
  <c r="AC103" i="6"/>
  <c r="AD103" i="6"/>
  <c r="AE103" i="6"/>
  <c r="AF103" i="6"/>
  <c r="AG103" i="6"/>
  <c r="AH103" i="6"/>
  <c r="AI103" i="6"/>
  <c r="AJ103" i="6"/>
  <c r="AK103" i="6"/>
  <c r="AL103" i="6"/>
  <c r="AM103" i="6"/>
  <c r="AN103" i="6"/>
  <c r="AO103" i="6"/>
  <c r="AP103" i="6"/>
  <c r="AQ103" i="6"/>
  <c r="AR103" i="6"/>
  <c r="AS103" i="6"/>
  <c r="AT103" i="6"/>
  <c r="AU103" i="6"/>
  <c r="AV103" i="6"/>
  <c r="AW103" i="6"/>
  <c r="AX103" i="6"/>
  <c r="AY103" i="6"/>
  <c r="AZ103" i="6"/>
  <c r="BA103" i="6"/>
  <c r="BB103" i="6"/>
  <c r="BC103" i="6"/>
  <c r="BD103" i="6"/>
  <c r="BE103" i="6"/>
  <c r="BF103" i="6"/>
  <c r="BG103" i="6"/>
  <c r="BH103" i="6"/>
  <c r="BI103" i="6"/>
  <c r="B104" i="6"/>
  <c r="C104" i="6"/>
  <c r="D104" i="6"/>
  <c r="E104" i="6"/>
  <c r="F104" i="6"/>
  <c r="G104" i="6"/>
  <c r="H104" i="6"/>
  <c r="I104" i="6"/>
  <c r="J104" i="6"/>
  <c r="K104" i="6"/>
  <c r="L104" i="6"/>
  <c r="M104" i="6"/>
  <c r="N104" i="6"/>
  <c r="O104" i="6"/>
  <c r="P104" i="6"/>
  <c r="Q104" i="6"/>
  <c r="R104" i="6"/>
  <c r="S104" i="6"/>
  <c r="T104" i="6"/>
  <c r="U104" i="6"/>
  <c r="V104" i="6"/>
  <c r="W104" i="6"/>
  <c r="X104" i="6"/>
  <c r="Y104" i="6"/>
  <c r="Z104" i="6"/>
  <c r="AA104" i="6"/>
  <c r="AB104" i="6"/>
  <c r="AC104" i="6"/>
  <c r="AD104" i="6"/>
  <c r="AE104" i="6"/>
  <c r="AF104" i="6"/>
  <c r="AG104" i="6"/>
  <c r="AH104" i="6"/>
  <c r="AI104" i="6"/>
  <c r="AJ104" i="6"/>
  <c r="AK104" i="6"/>
  <c r="AL104" i="6"/>
  <c r="AM104" i="6"/>
  <c r="AN104" i="6"/>
  <c r="AO104" i="6"/>
  <c r="AP104" i="6"/>
  <c r="AQ104" i="6"/>
  <c r="AR104" i="6"/>
  <c r="AS104" i="6"/>
  <c r="AT104" i="6"/>
  <c r="AU104" i="6"/>
  <c r="AV104" i="6"/>
  <c r="AW104" i="6"/>
  <c r="AX104" i="6"/>
  <c r="AY104" i="6"/>
  <c r="AZ104" i="6"/>
  <c r="BA104" i="6"/>
  <c r="BB104" i="6"/>
  <c r="BC104" i="6"/>
  <c r="BD104" i="6"/>
  <c r="BE104" i="6"/>
  <c r="BF104" i="6"/>
  <c r="BG104" i="6"/>
  <c r="BH104" i="6"/>
  <c r="BI104" i="6"/>
  <c r="B105" i="6"/>
  <c r="C105" i="6"/>
  <c r="D105" i="6"/>
  <c r="E105" i="6"/>
  <c r="F105" i="6"/>
  <c r="G105" i="6"/>
  <c r="H105" i="6"/>
  <c r="I105" i="6"/>
  <c r="J105" i="6"/>
  <c r="K105" i="6"/>
  <c r="L105" i="6"/>
  <c r="M105" i="6"/>
  <c r="N105" i="6"/>
  <c r="O105" i="6"/>
  <c r="P105" i="6"/>
  <c r="Q105" i="6"/>
  <c r="R105" i="6"/>
  <c r="S105" i="6"/>
  <c r="T105" i="6"/>
  <c r="U105" i="6"/>
  <c r="V105" i="6"/>
  <c r="W105" i="6"/>
  <c r="X105" i="6"/>
  <c r="Y105" i="6"/>
  <c r="Z105" i="6"/>
  <c r="AA105" i="6"/>
  <c r="AB105" i="6"/>
  <c r="AC105" i="6"/>
  <c r="AD105" i="6"/>
  <c r="AE105" i="6"/>
  <c r="AF105" i="6"/>
  <c r="AG105" i="6"/>
  <c r="AH105" i="6"/>
  <c r="AI105" i="6"/>
  <c r="AJ105" i="6"/>
  <c r="AK105" i="6"/>
  <c r="AL105" i="6"/>
  <c r="AM105" i="6"/>
  <c r="AN105" i="6"/>
  <c r="AO105" i="6"/>
  <c r="AP105" i="6"/>
  <c r="AQ105" i="6"/>
  <c r="AR105" i="6"/>
  <c r="AS105" i="6"/>
  <c r="AT105" i="6"/>
  <c r="AU105" i="6"/>
  <c r="AV105" i="6"/>
  <c r="AW105" i="6"/>
  <c r="AX105" i="6"/>
  <c r="AY105" i="6"/>
  <c r="AZ105" i="6"/>
  <c r="BA105" i="6"/>
  <c r="BB105" i="6"/>
  <c r="BC105" i="6"/>
  <c r="BD105" i="6"/>
  <c r="BE105" i="6"/>
  <c r="BF105" i="6"/>
  <c r="BG105" i="6"/>
  <c r="BH105" i="6"/>
  <c r="BI105" i="6"/>
  <c r="B106" i="6"/>
  <c r="C106" i="6"/>
  <c r="D106" i="6"/>
  <c r="E106" i="6"/>
  <c r="F106" i="6"/>
  <c r="G106" i="6"/>
  <c r="H106" i="6"/>
  <c r="I106" i="6"/>
  <c r="J106" i="6"/>
  <c r="K106" i="6"/>
  <c r="L106" i="6"/>
  <c r="M106" i="6"/>
  <c r="N106" i="6"/>
  <c r="O106" i="6"/>
  <c r="P106" i="6"/>
  <c r="Q106" i="6"/>
  <c r="R106" i="6"/>
  <c r="S106" i="6"/>
  <c r="T106" i="6"/>
  <c r="U106" i="6"/>
  <c r="V106" i="6"/>
  <c r="W106" i="6"/>
  <c r="X106" i="6"/>
  <c r="Y106" i="6"/>
  <c r="Z106" i="6"/>
  <c r="AA106" i="6"/>
  <c r="AB106" i="6"/>
  <c r="AC106" i="6"/>
  <c r="AD106" i="6"/>
  <c r="AE106" i="6"/>
  <c r="AF106" i="6"/>
  <c r="AG106" i="6"/>
  <c r="AH106" i="6"/>
  <c r="AI106" i="6"/>
  <c r="AJ106" i="6"/>
  <c r="AK106" i="6"/>
  <c r="AL106" i="6"/>
  <c r="AM106" i="6"/>
  <c r="AN106" i="6"/>
  <c r="AO106" i="6"/>
  <c r="AP106" i="6"/>
  <c r="AQ106" i="6"/>
  <c r="AR106" i="6"/>
  <c r="AS106" i="6"/>
  <c r="AT106" i="6"/>
  <c r="AU106" i="6"/>
  <c r="AV106" i="6"/>
  <c r="AW106" i="6"/>
  <c r="AX106" i="6"/>
  <c r="AY106" i="6"/>
  <c r="AZ106" i="6"/>
  <c r="BA106" i="6"/>
  <c r="BB106" i="6"/>
  <c r="BC106" i="6"/>
  <c r="BD106" i="6"/>
  <c r="BE106" i="6"/>
  <c r="BF106" i="6"/>
  <c r="BG106" i="6"/>
  <c r="BH106" i="6"/>
  <c r="BI106" i="6"/>
  <c r="B107" i="6"/>
  <c r="C107" i="6"/>
  <c r="D107" i="6"/>
  <c r="E107" i="6"/>
  <c r="F107" i="6"/>
  <c r="G107" i="6"/>
  <c r="H107" i="6"/>
  <c r="I107" i="6"/>
  <c r="J107" i="6"/>
  <c r="K107" i="6"/>
  <c r="L107" i="6"/>
  <c r="M107" i="6"/>
  <c r="N107" i="6"/>
  <c r="O107" i="6"/>
  <c r="P107" i="6"/>
  <c r="Q107" i="6"/>
  <c r="R107" i="6"/>
  <c r="S107" i="6"/>
  <c r="T107" i="6"/>
  <c r="U107" i="6"/>
  <c r="V107" i="6"/>
  <c r="W107" i="6"/>
  <c r="X107" i="6"/>
  <c r="Y107" i="6"/>
  <c r="Z107" i="6"/>
  <c r="AA107" i="6"/>
  <c r="AB107" i="6"/>
  <c r="AC107" i="6"/>
  <c r="AD107" i="6"/>
  <c r="AE107" i="6"/>
  <c r="AF107" i="6"/>
  <c r="AG107" i="6"/>
  <c r="AH107" i="6"/>
  <c r="AI107" i="6"/>
  <c r="AJ107" i="6"/>
  <c r="AK107" i="6"/>
  <c r="AL107" i="6"/>
  <c r="AM107" i="6"/>
  <c r="AN107" i="6"/>
  <c r="AO107" i="6"/>
  <c r="AP107" i="6"/>
  <c r="AQ107" i="6"/>
  <c r="AR107" i="6"/>
  <c r="AS107" i="6"/>
  <c r="AT107" i="6"/>
  <c r="AU107" i="6"/>
  <c r="AV107" i="6"/>
  <c r="AW107" i="6"/>
  <c r="AX107" i="6"/>
  <c r="AY107" i="6"/>
  <c r="AZ107" i="6"/>
  <c r="BA107" i="6"/>
  <c r="BB107" i="6"/>
  <c r="BC107" i="6"/>
  <c r="BD107" i="6"/>
  <c r="BE107" i="6"/>
  <c r="BF107" i="6"/>
  <c r="BG107" i="6"/>
  <c r="BH107" i="6"/>
  <c r="BI107" i="6"/>
  <c r="B108" i="6"/>
  <c r="C108" i="6"/>
  <c r="D108" i="6"/>
  <c r="E108" i="6"/>
  <c r="F108" i="6"/>
  <c r="G108" i="6"/>
  <c r="H108" i="6"/>
  <c r="I108" i="6"/>
  <c r="J108" i="6"/>
  <c r="K108" i="6"/>
  <c r="L108" i="6"/>
  <c r="M108" i="6"/>
  <c r="N108" i="6"/>
  <c r="O108" i="6"/>
  <c r="P108" i="6"/>
  <c r="Q108" i="6"/>
  <c r="R108" i="6"/>
  <c r="S108" i="6"/>
  <c r="T108" i="6"/>
  <c r="U108" i="6"/>
  <c r="V108" i="6"/>
  <c r="W108" i="6"/>
  <c r="X108" i="6"/>
  <c r="Y108" i="6"/>
  <c r="Z108" i="6"/>
  <c r="AA108" i="6"/>
  <c r="AB108" i="6"/>
  <c r="AC108" i="6"/>
  <c r="AD108" i="6"/>
  <c r="AE108" i="6"/>
  <c r="AF108" i="6"/>
  <c r="AG108" i="6"/>
  <c r="AH108" i="6"/>
  <c r="AI108" i="6"/>
  <c r="AJ108" i="6"/>
  <c r="AK108" i="6"/>
  <c r="AL108" i="6"/>
  <c r="AM108" i="6"/>
  <c r="AN108" i="6"/>
  <c r="AO108" i="6"/>
  <c r="AP108" i="6"/>
  <c r="AQ108" i="6"/>
  <c r="AR108" i="6"/>
  <c r="AS108" i="6"/>
  <c r="AT108" i="6"/>
  <c r="AU108" i="6"/>
  <c r="AV108" i="6"/>
  <c r="AW108" i="6"/>
  <c r="AX108" i="6"/>
  <c r="AY108" i="6"/>
  <c r="AZ108" i="6"/>
  <c r="BA108" i="6"/>
  <c r="BB108" i="6"/>
  <c r="BC108" i="6"/>
  <c r="BD108" i="6"/>
  <c r="BE108" i="6"/>
  <c r="BF108" i="6"/>
  <c r="BG108" i="6"/>
  <c r="BH108" i="6"/>
  <c r="BI108" i="6"/>
  <c r="B14" i="6"/>
  <c r="C14" i="6"/>
  <c r="D14" i="6"/>
  <c r="E14" i="6"/>
  <c r="F14" i="6"/>
  <c r="G14" i="6"/>
  <c r="H14" i="6"/>
  <c r="I14" i="6"/>
  <c r="J14" i="6"/>
  <c r="K14" i="6"/>
  <c r="L14" i="6"/>
  <c r="M14" i="6"/>
  <c r="N14" i="6"/>
  <c r="O14" i="6"/>
  <c r="P14" i="6"/>
  <c r="Q14" i="6"/>
  <c r="R14" i="6"/>
  <c r="S14" i="6"/>
  <c r="T14" i="6"/>
  <c r="U14" i="6"/>
  <c r="V14" i="6"/>
  <c r="W14" i="6"/>
  <c r="X14" i="6"/>
  <c r="Y14" i="6"/>
  <c r="Z14" i="6"/>
  <c r="AA14" i="6"/>
  <c r="AB14" i="6"/>
  <c r="AC14" i="6"/>
  <c r="AD14" i="6"/>
  <c r="AE14" i="6"/>
  <c r="AF14" i="6"/>
  <c r="AG14" i="6"/>
  <c r="AH14" i="6"/>
  <c r="AI14" i="6"/>
  <c r="AJ14" i="6"/>
  <c r="AK14" i="6"/>
  <c r="AL14" i="6"/>
  <c r="AM14" i="6"/>
  <c r="AN14" i="6"/>
  <c r="AO14" i="6"/>
  <c r="AP14" i="6"/>
  <c r="AQ14" i="6"/>
  <c r="AR14" i="6"/>
  <c r="AS14" i="6"/>
  <c r="AT14" i="6"/>
  <c r="AU14" i="6"/>
  <c r="AV14" i="6"/>
  <c r="AW14" i="6"/>
  <c r="AX14" i="6"/>
  <c r="AY14" i="6"/>
  <c r="AZ14" i="6"/>
  <c r="BA14" i="6"/>
  <c r="BB14" i="6"/>
  <c r="BC14" i="6"/>
  <c r="BD14" i="6"/>
  <c r="BE14" i="6"/>
  <c r="BF14" i="6"/>
  <c r="BG14" i="6"/>
  <c r="BH14" i="6"/>
  <c r="BI14" i="6"/>
  <c r="B15" i="6"/>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16" i="6"/>
  <c r="C16" i="6"/>
  <c r="D16" i="6"/>
  <c r="E16" i="6"/>
  <c r="F16" i="6"/>
  <c r="G16" i="6"/>
  <c r="H16" i="6"/>
  <c r="I16" i="6"/>
  <c r="J16" i="6"/>
  <c r="K16" i="6"/>
  <c r="L16" i="6"/>
  <c r="M16" i="6"/>
  <c r="N16" i="6"/>
  <c r="O16" i="6"/>
  <c r="P16" i="6"/>
  <c r="Q16" i="6"/>
  <c r="R16" i="6"/>
  <c r="S16" i="6"/>
  <c r="T16" i="6"/>
  <c r="U16" i="6"/>
  <c r="V16" i="6"/>
  <c r="W16" i="6"/>
  <c r="X16" i="6"/>
  <c r="Y16" i="6"/>
  <c r="Z16" i="6"/>
  <c r="AA16" i="6"/>
  <c r="AB16" i="6"/>
  <c r="AC16" i="6"/>
  <c r="AD16" i="6"/>
  <c r="AE16" i="6"/>
  <c r="AF16" i="6"/>
  <c r="AG16" i="6"/>
  <c r="AH16" i="6"/>
  <c r="AI16" i="6"/>
  <c r="AJ16" i="6"/>
  <c r="AK16" i="6"/>
  <c r="AL16" i="6"/>
  <c r="AM16" i="6"/>
  <c r="AN16" i="6"/>
  <c r="AO16" i="6"/>
  <c r="AP16" i="6"/>
  <c r="AQ16" i="6"/>
  <c r="AR16" i="6"/>
  <c r="AS16" i="6"/>
  <c r="AT16" i="6"/>
  <c r="AU16" i="6"/>
  <c r="AV16" i="6"/>
  <c r="AW16" i="6"/>
  <c r="AX16" i="6"/>
  <c r="AY16" i="6"/>
  <c r="AZ16" i="6"/>
  <c r="BA16" i="6"/>
  <c r="BB16" i="6"/>
  <c r="BC16" i="6"/>
  <c r="BD16" i="6"/>
  <c r="BE16" i="6"/>
  <c r="BF16" i="6"/>
  <c r="BG16" i="6"/>
  <c r="BH16" i="6"/>
  <c r="BI16" i="6"/>
  <c r="B17" i="6"/>
  <c r="C17" i="6"/>
  <c r="D17" i="6"/>
  <c r="E17" i="6"/>
  <c r="F17" i="6"/>
  <c r="G17" i="6"/>
  <c r="H17" i="6"/>
  <c r="I17" i="6"/>
  <c r="J17" i="6"/>
  <c r="K17" i="6"/>
  <c r="L17" i="6"/>
  <c r="M17" i="6"/>
  <c r="N17" i="6"/>
  <c r="O17" i="6"/>
  <c r="P17" i="6"/>
  <c r="Q17" i="6"/>
  <c r="R17" i="6"/>
  <c r="S17" i="6"/>
  <c r="T17" i="6"/>
  <c r="U17" i="6"/>
  <c r="V17" i="6"/>
  <c r="W17" i="6"/>
  <c r="X17" i="6"/>
  <c r="Y17" i="6"/>
  <c r="Z17" i="6"/>
  <c r="AA17" i="6"/>
  <c r="AB17" i="6"/>
  <c r="AC17" i="6"/>
  <c r="AD17" i="6"/>
  <c r="AE17" i="6"/>
  <c r="AF17" i="6"/>
  <c r="AG17" i="6"/>
  <c r="AH17" i="6"/>
  <c r="AI17" i="6"/>
  <c r="AJ17" i="6"/>
  <c r="AK17" i="6"/>
  <c r="AL17" i="6"/>
  <c r="AM17" i="6"/>
  <c r="AN17" i="6"/>
  <c r="AO17" i="6"/>
  <c r="AP17" i="6"/>
  <c r="AQ17" i="6"/>
  <c r="AR17" i="6"/>
  <c r="AS17" i="6"/>
  <c r="AT17" i="6"/>
  <c r="AU17" i="6"/>
  <c r="AV17" i="6"/>
  <c r="AW17" i="6"/>
  <c r="AX17" i="6"/>
  <c r="AY17" i="6"/>
  <c r="AZ17" i="6"/>
  <c r="BA17" i="6"/>
  <c r="BB17" i="6"/>
  <c r="BC17" i="6"/>
  <c r="BD17" i="6"/>
  <c r="BE17" i="6"/>
  <c r="BF17" i="6"/>
  <c r="BG17" i="6"/>
  <c r="BH17" i="6"/>
  <c r="BI17" i="6"/>
  <c r="B18" i="6"/>
  <c r="C18" i="6"/>
  <c r="D18" i="6"/>
  <c r="E18" i="6"/>
  <c r="F18" i="6"/>
  <c r="G18" i="6"/>
  <c r="H18" i="6"/>
  <c r="I18" i="6"/>
  <c r="J18" i="6"/>
  <c r="K18" i="6"/>
  <c r="L18" i="6"/>
  <c r="M18" i="6"/>
  <c r="N18" i="6"/>
  <c r="O18" i="6"/>
  <c r="P18" i="6"/>
  <c r="Q18" i="6"/>
  <c r="R18" i="6"/>
  <c r="S18" i="6"/>
  <c r="T18" i="6"/>
  <c r="U18" i="6"/>
  <c r="V18" i="6"/>
  <c r="W18" i="6"/>
  <c r="X18" i="6"/>
  <c r="Y18" i="6"/>
  <c r="Z18" i="6"/>
  <c r="AA18" i="6"/>
  <c r="AB18" i="6"/>
  <c r="AC18" i="6"/>
  <c r="AD18" i="6"/>
  <c r="AE18" i="6"/>
  <c r="AF18" i="6"/>
  <c r="AG18" i="6"/>
  <c r="AH18" i="6"/>
  <c r="AI18" i="6"/>
  <c r="AJ18" i="6"/>
  <c r="AK18" i="6"/>
  <c r="AL18" i="6"/>
  <c r="AM18" i="6"/>
  <c r="AN18" i="6"/>
  <c r="AO18" i="6"/>
  <c r="AP18" i="6"/>
  <c r="AQ18" i="6"/>
  <c r="AR18" i="6"/>
  <c r="AS18" i="6"/>
  <c r="AT18" i="6"/>
  <c r="AU18" i="6"/>
  <c r="AV18" i="6"/>
  <c r="AW18" i="6"/>
  <c r="AX18" i="6"/>
  <c r="AY18" i="6"/>
  <c r="AZ18" i="6"/>
  <c r="BA18" i="6"/>
  <c r="BB18" i="6"/>
  <c r="BC18" i="6"/>
  <c r="BD18" i="6"/>
  <c r="BE18" i="6"/>
  <c r="BF18" i="6"/>
  <c r="BG18" i="6"/>
  <c r="BH18" i="6"/>
  <c r="BI18" i="6"/>
  <c r="B19" i="6"/>
  <c r="C19" i="6"/>
  <c r="D19" i="6"/>
  <c r="E19" i="6"/>
  <c r="F19" i="6"/>
  <c r="G19" i="6"/>
  <c r="H19" i="6"/>
  <c r="I19" i="6"/>
  <c r="J19" i="6"/>
  <c r="K19" i="6"/>
  <c r="L19" i="6"/>
  <c r="M19" i="6"/>
  <c r="N19" i="6"/>
  <c r="O19" i="6"/>
  <c r="P19" i="6"/>
  <c r="Q19" i="6"/>
  <c r="R19" i="6"/>
  <c r="S19" i="6"/>
  <c r="T19" i="6"/>
  <c r="U19" i="6"/>
  <c r="V19" i="6"/>
  <c r="W19" i="6"/>
  <c r="X19" i="6"/>
  <c r="Y19" i="6"/>
  <c r="Z19" i="6"/>
  <c r="AA19" i="6"/>
  <c r="AB19" i="6"/>
  <c r="AC19" i="6"/>
  <c r="AD19" i="6"/>
  <c r="AE19" i="6"/>
  <c r="AF19" i="6"/>
  <c r="AG19" i="6"/>
  <c r="AH19" i="6"/>
  <c r="AI19" i="6"/>
  <c r="AJ19" i="6"/>
  <c r="AK19" i="6"/>
  <c r="AL19" i="6"/>
  <c r="AM19" i="6"/>
  <c r="AN19" i="6"/>
  <c r="AO19" i="6"/>
  <c r="AP19" i="6"/>
  <c r="AQ19" i="6"/>
  <c r="AR19" i="6"/>
  <c r="AS19" i="6"/>
  <c r="AT19" i="6"/>
  <c r="AU19" i="6"/>
  <c r="AV19" i="6"/>
  <c r="AW19" i="6"/>
  <c r="AX19" i="6"/>
  <c r="AY19" i="6"/>
  <c r="AZ19" i="6"/>
  <c r="BA19" i="6"/>
  <c r="BB19" i="6"/>
  <c r="BC19" i="6"/>
  <c r="BD19" i="6"/>
  <c r="BE19" i="6"/>
  <c r="BF19" i="6"/>
  <c r="BG19" i="6"/>
  <c r="BH19" i="6"/>
  <c r="BI19" i="6"/>
  <c r="B20" i="6"/>
  <c r="C20" i="6"/>
  <c r="D20" i="6"/>
  <c r="E20" i="6"/>
  <c r="F20" i="6"/>
  <c r="G20" i="6"/>
  <c r="H20" i="6"/>
  <c r="I20" i="6"/>
  <c r="J20" i="6"/>
  <c r="K20" i="6"/>
  <c r="L20" i="6"/>
  <c r="M20" i="6"/>
  <c r="N20" i="6"/>
  <c r="O20" i="6"/>
  <c r="P20" i="6"/>
  <c r="Q20" i="6"/>
  <c r="R20" i="6"/>
  <c r="S20" i="6"/>
  <c r="T20" i="6"/>
  <c r="U20" i="6"/>
  <c r="V20" i="6"/>
  <c r="W20" i="6"/>
  <c r="X20" i="6"/>
  <c r="Y20" i="6"/>
  <c r="Z20" i="6"/>
  <c r="AA20" i="6"/>
  <c r="AB20" i="6"/>
  <c r="AC20" i="6"/>
  <c r="AD20" i="6"/>
  <c r="AE20" i="6"/>
  <c r="AF20" i="6"/>
  <c r="AG20" i="6"/>
  <c r="AH20" i="6"/>
  <c r="AI20" i="6"/>
  <c r="AJ20" i="6"/>
  <c r="AK20" i="6"/>
  <c r="AL20" i="6"/>
  <c r="AM20" i="6"/>
  <c r="AN20" i="6"/>
  <c r="AO20" i="6"/>
  <c r="AP20" i="6"/>
  <c r="AQ20" i="6"/>
  <c r="AR20" i="6"/>
  <c r="AS20" i="6"/>
  <c r="AT20" i="6"/>
  <c r="AU20" i="6"/>
  <c r="AV20" i="6"/>
  <c r="AW20" i="6"/>
  <c r="AX20" i="6"/>
  <c r="AY20" i="6"/>
  <c r="AZ20" i="6"/>
  <c r="BA20" i="6"/>
  <c r="BB20" i="6"/>
  <c r="BC20" i="6"/>
  <c r="BD20" i="6"/>
  <c r="BE20" i="6"/>
  <c r="BF20" i="6"/>
  <c r="BG20" i="6"/>
  <c r="BH20" i="6"/>
  <c r="BI20" i="6"/>
  <c r="B21" i="6"/>
  <c r="C21" i="6"/>
  <c r="D21" i="6"/>
  <c r="E21" i="6"/>
  <c r="F21" i="6"/>
  <c r="G21" i="6"/>
  <c r="H21" i="6"/>
  <c r="I21" i="6"/>
  <c r="J21" i="6"/>
  <c r="K21" i="6"/>
  <c r="L21" i="6"/>
  <c r="M21" i="6"/>
  <c r="N21" i="6"/>
  <c r="O21" i="6"/>
  <c r="P21" i="6"/>
  <c r="Q21" i="6"/>
  <c r="R21" i="6"/>
  <c r="S21" i="6"/>
  <c r="T21" i="6"/>
  <c r="U21" i="6"/>
  <c r="V21" i="6"/>
  <c r="W21" i="6"/>
  <c r="X21" i="6"/>
  <c r="Y21" i="6"/>
  <c r="Z21" i="6"/>
  <c r="AA21" i="6"/>
  <c r="AB21" i="6"/>
  <c r="AC21" i="6"/>
  <c r="AD21" i="6"/>
  <c r="AE21" i="6"/>
  <c r="AF21" i="6"/>
  <c r="AG21" i="6"/>
  <c r="AH21" i="6"/>
  <c r="AI21" i="6"/>
  <c r="AJ21" i="6"/>
  <c r="AK21" i="6"/>
  <c r="AL21" i="6"/>
  <c r="AM21" i="6"/>
  <c r="AN21" i="6"/>
  <c r="AO21" i="6"/>
  <c r="AP21" i="6"/>
  <c r="AQ21" i="6"/>
  <c r="AR21" i="6"/>
  <c r="AS21" i="6"/>
  <c r="AT21" i="6"/>
  <c r="AU21" i="6"/>
  <c r="AV21" i="6"/>
  <c r="AW21" i="6"/>
  <c r="AX21" i="6"/>
  <c r="AY21" i="6"/>
  <c r="AZ21" i="6"/>
  <c r="BA21" i="6"/>
  <c r="BB21" i="6"/>
  <c r="BC21" i="6"/>
  <c r="BD21" i="6"/>
  <c r="BE21" i="6"/>
  <c r="BF21" i="6"/>
  <c r="BG21" i="6"/>
  <c r="BH21" i="6"/>
  <c r="BI21" i="6"/>
  <c r="B22" i="6"/>
  <c r="C22" i="6"/>
  <c r="D22" i="6"/>
  <c r="E22" i="6"/>
  <c r="F22" i="6"/>
  <c r="G22" i="6"/>
  <c r="H22" i="6"/>
  <c r="I22" i="6"/>
  <c r="J22" i="6"/>
  <c r="K22" i="6"/>
  <c r="L22" i="6"/>
  <c r="M22" i="6"/>
  <c r="N22" i="6"/>
  <c r="O22" i="6"/>
  <c r="P22" i="6"/>
  <c r="Q22" i="6"/>
  <c r="R22" i="6"/>
  <c r="S22" i="6"/>
  <c r="T22" i="6"/>
  <c r="U22" i="6"/>
  <c r="V22" i="6"/>
  <c r="W22" i="6"/>
  <c r="X22" i="6"/>
  <c r="Y22" i="6"/>
  <c r="Z22" i="6"/>
  <c r="AA22" i="6"/>
  <c r="AB22" i="6"/>
  <c r="AC22" i="6"/>
  <c r="AD22" i="6"/>
  <c r="AE22" i="6"/>
  <c r="AF22" i="6"/>
  <c r="AG22" i="6"/>
  <c r="AH22" i="6"/>
  <c r="AI22" i="6"/>
  <c r="AJ22" i="6"/>
  <c r="AK22" i="6"/>
  <c r="AL22" i="6"/>
  <c r="AM22" i="6"/>
  <c r="AN22" i="6"/>
  <c r="AO22" i="6"/>
  <c r="AP22" i="6"/>
  <c r="AQ22" i="6"/>
  <c r="AR22" i="6"/>
  <c r="AS22" i="6"/>
  <c r="AT22" i="6"/>
  <c r="AU22" i="6"/>
  <c r="AV22" i="6"/>
  <c r="AW22" i="6"/>
  <c r="AX22" i="6"/>
  <c r="AY22" i="6"/>
  <c r="AZ22" i="6"/>
  <c r="BA22" i="6"/>
  <c r="BB22" i="6"/>
  <c r="BC22" i="6"/>
  <c r="BD22" i="6"/>
  <c r="BE22" i="6"/>
  <c r="BF22" i="6"/>
  <c r="BG22" i="6"/>
  <c r="BH22" i="6"/>
  <c r="BI22" i="6"/>
  <c r="B23" i="6"/>
  <c r="C23" i="6"/>
  <c r="D23" i="6"/>
  <c r="E23" i="6"/>
  <c r="F23" i="6"/>
  <c r="G23" i="6"/>
  <c r="H23" i="6"/>
  <c r="I23" i="6"/>
  <c r="J23" i="6"/>
  <c r="K23" i="6"/>
  <c r="L23" i="6"/>
  <c r="M23" i="6"/>
  <c r="N23" i="6"/>
  <c r="O23" i="6"/>
  <c r="P23" i="6"/>
  <c r="Q23" i="6"/>
  <c r="R23" i="6"/>
  <c r="S23" i="6"/>
  <c r="T23" i="6"/>
  <c r="U23" i="6"/>
  <c r="V23" i="6"/>
  <c r="W23" i="6"/>
  <c r="X23" i="6"/>
  <c r="Y23" i="6"/>
  <c r="Z23" i="6"/>
  <c r="AA23" i="6"/>
  <c r="AB23" i="6"/>
  <c r="AC23" i="6"/>
  <c r="AD23" i="6"/>
  <c r="AE23" i="6"/>
  <c r="AF23" i="6"/>
  <c r="AG23" i="6"/>
  <c r="AH23" i="6"/>
  <c r="AI23" i="6"/>
  <c r="AJ23" i="6"/>
  <c r="AK23" i="6"/>
  <c r="AL23" i="6"/>
  <c r="AM23" i="6"/>
  <c r="AN23" i="6"/>
  <c r="AO23" i="6"/>
  <c r="AP23" i="6"/>
  <c r="AQ23" i="6"/>
  <c r="AR23" i="6"/>
  <c r="AS23" i="6"/>
  <c r="AT23" i="6"/>
  <c r="AU23" i="6"/>
  <c r="AV23" i="6"/>
  <c r="AW23" i="6"/>
  <c r="AX23" i="6"/>
  <c r="AY23" i="6"/>
  <c r="AZ23" i="6"/>
  <c r="BA23" i="6"/>
  <c r="BB23" i="6"/>
  <c r="BC23" i="6"/>
  <c r="BD23" i="6"/>
  <c r="BE23" i="6"/>
  <c r="BF23" i="6"/>
  <c r="BG23" i="6"/>
  <c r="BH23" i="6"/>
  <c r="BI23" i="6"/>
  <c r="B24" i="6"/>
  <c r="C24" i="6"/>
  <c r="D24" i="6"/>
  <c r="E24" i="6"/>
  <c r="F24" i="6"/>
  <c r="G24" i="6"/>
  <c r="H24" i="6"/>
  <c r="I24" i="6"/>
  <c r="J24" i="6"/>
  <c r="K24" i="6"/>
  <c r="L24" i="6"/>
  <c r="M24" i="6"/>
  <c r="N24" i="6"/>
  <c r="O24" i="6"/>
  <c r="P24" i="6"/>
  <c r="Q24" i="6"/>
  <c r="R24" i="6"/>
  <c r="S24" i="6"/>
  <c r="T24" i="6"/>
  <c r="U24" i="6"/>
  <c r="V24" i="6"/>
  <c r="W24" i="6"/>
  <c r="X24" i="6"/>
  <c r="Y24" i="6"/>
  <c r="Z24" i="6"/>
  <c r="AA24" i="6"/>
  <c r="AB24" i="6"/>
  <c r="AC24" i="6"/>
  <c r="AD24" i="6"/>
  <c r="AE24" i="6"/>
  <c r="AF24" i="6"/>
  <c r="AG24" i="6"/>
  <c r="AH24" i="6"/>
  <c r="AI24" i="6"/>
  <c r="AJ24" i="6"/>
  <c r="AK24" i="6"/>
  <c r="AL24" i="6"/>
  <c r="AM24" i="6"/>
  <c r="AN24" i="6"/>
  <c r="AO24" i="6"/>
  <c r="AP24" i="6"/>
  <c r="AQ24" i="6"/>
  <c r="AR24" i="6"/>
  <c r="AS24" i="6"/>
  <c r="AT24" i="6"/>
  <c r="AU24" i="6"/>
  <c r="AV24" i="6"/>
  <c r="AW24" i="6"/>
  <c r="AX24" i="6"/>
  <c r="AY24" i="6"/>
  <c r="AZ24" i="6"/>
  <c r="BA24" i="6"/>
  <c r="BB24" i="6"/>
  <c r="BC24" i="6"/>
  <c r="BD24" i="6"/>
  <c r="BE24" i="6"/>
  <c r="BF24" i="6"/>
  <c r="BG24" i="6"/>
  <c r="BH24" i="6"/>
  <c r="BI24" i="6"/>
  <c r="B25" i="6"/>
  <c r="C25" i="6"/>
  <c r="D25" i="6"/>
  <c r="E25" i="6"/>
  <c r="F25" i="6"/>
  <c r="G25" i="6"/>
  <c r="H25" i="6"/>
  <c r="I25" i="6"/>
  <c r="J25" i="6"/>
  <c r="K25" i="6"/>
  <c r="L25" i="6"/>
  <c r="M25" i="6"/>
  <c r="N25" i="6"/>
  <c r="O25" i="6"/>
  <c r="P25" i="6"/>
  <c r="Q25" i="6"/>
  <c r="R25" i="6"/>
  <c r="S25" i="6"/>
  <c r="T25" i="6"/>
  <c r="U25" i="6"/>
  <c r="V25" i="6"/>
  <c r="W25" i="6"/>
  <c r="X25" i="6"/>
  <c r="Y25" i="6"/>
  <c r="Z25" i="6"/>
  <c r="AA25" i="6"/>
  <c r="AB25" i="6"/>
  <c r="AC25" i="6"/>
  <c r="AD25" i="6"/>
  <c r="AE25" i="6"/>
  <c r="AF25" i="6"/>
  <c r="AG25" i="6"/>
  <c r="AH25" i="6"/>
  <c r="AI25" i="6"/>
  <c r="AJ25" i="6"/>
  <c r="AK25" i="6"/>
  <c r="AL25" i="6"/>
  <c r="AM25" i="6"/>
  <c r="AN25" i="6"/>
  <c r="AO25" i="6"/>
  <c r="AP25" i="6"/>
  <c r="AQ25" i="6"/>
  <c r="AR25" i="6"/>
  <c r="AS25" i="6"/>
  <c r="AT25" i="6"/>
  <c r="AU25" i="6"/>
  <c r="AV25" i="6"/>
  <c r="AW25" i="6"/>
  <c r="AX25" i="6"/>
  <c r="AY25" i="6"/>
  <c r="AZ25" i="6"/>
  <c r="BA25" i="6"/>
  <c r="BB25" i="6"/>
  <c r="BC25" i="6"/>
  <c r="BD25" i="6"/>
  <c r="BE25" i="6"/>
  <c r="BF25" i="6"/>
  <c r="BG25" i="6"/>
  <c r="BH25" i="6"/>
  <c r="BI25" i="6"/>
  <c r="B26" i="6"/>
  <c r="C26" i="6"/>
  <c r="D26" i="6"/>
  <c r="E26" i="6"/>
  <c r="F26" i="6"/>
  <c r="G26" i="6"/>
  <c r="H26" i="6"/>
  <c r="I26" i="6"/>
  <c r="J26" i="6"/>
  <c r="K26" i="6"/>
  <c r="L26" i="6"/>
  <c r="M26" i="6"/>
  <c r="N26" i="6"/>
  <c r="O26" i="6"/>
  <c r="P26" i="6"/>
  <c r="Q26" i="6"/>
  <c r="R26" i="6"/>
  <c r="S26" i="6"/>
  <c r="T26" i="6"/>
  <c r="U26" i="6"/>
  <c r="V26" i="6"/>
  <c r="W26" i="6"/>
  <c r="X26" i="6"/>
  <c r="Y26" i="6"/>
  <c r="Z26" i="6"/>
  <c r="AA26" i="6"/>
  <c r="AB26" i="6"/>
  <c r="AC26" i="6"/>
  <c r="AD26" i="6"/>
  <c r="AE26" i="6"/>
  <c r="AF26" i="6"/>
  <c r="AG26" i="6"/>
  <c r="AH26" i="6"/>
  <c r="AI26" i="6"/>
  <c r="AJ26" i="6"/>
  <c r="AK26" i="6"/>
  <c r="AL26" i="6"/>
  <c r="AM26" i="6"/>
  <c r="AN26" i="6"/>
  <c r="AO26" i="6"/>
  <c r="AP26" i="6"/>
  <c r="AQ26" i="6"/>
  <c r="AR26" i="6"/>
  <c r="AS26" i="6"/>
  <c r="AT26" i="6"/>
  <c r="AU26" i="6"/>
  <c r="AV26" i="6"/>
  <c r="AW26" i="6"/>
  <c r="AX26" i="6"/>
  <c r="AY26" i="6"/>
  <c r="AZ26" i="6"/>
  <c r="BA26" i="6"/>
  <c r="BB26" i="6"/>
  <c r="BC26" i="6"/>
  <c r="BD26" i="6"/>
  <c r="BE26" i="6"/>
  <c r="BF26" i="6"/>
  <c r="BG26" i="6"/>
  <c r="BH26" i="6"/>
  <c r="BI26" i="6"/>
  <c r="B27" i="6"/>
  <c r="C27" i="6"/>
  <c r="D27" i="6"/>
  <c r="E27" i="6"/>
  <c r="F27" i="6"/>
  <c r="G27" i="6"/>
  <c r="H27" i="6"/>
  <c r="I27" i="6"/>
  <c r="J27" i="6"/>
  <c r="K27" i="6"/>
  <c r="L27" i="6"/>
  <c r="M27" i="6"/>
  <c r="N27" i="6"/>
  <c r="O27" i="6"/>
  <c r="P27" i="6"/>
  <c r="Q27" i="6"/>
  <c r="R27" i="6"/>
  <c r="S27" i="6"/>
  <c r="T27" i="6"/>
  <c r="U27" i="6"/>
  <c r="V27" i="6"/>
  <c r="W27" i="6"/>
  <c r="X27" i="6"/>
  <c r="Y27" i="6"/>
  <c r="Z27" i="6"/>
  <c r="AA27" i="6"/>
  <c r="AB27" i="6"/>
  <c r="AC27" i="6"/>
  <c r="AD27" i="6"/>
  <c r="AE27" i="6"/>
  <c r="AF27" i="6"/>
  <c r="AG27" i="6"/>
  <c r="AH27" i="6"/>
  <c r="AI27" i="6"/>
  <c r="AJ27" i="6"/>
  <c r="AK27" i="6"/>
  <c r="AL27" i="6"/>
  <c r="AM27" i="6"/>
  <c r="AN27" i="6"/>
  <c r="AO27" i="6"/>
  <c r="AP27" i="6"/>
  <c r="AQ27" i="6"/>
  <c r="AR27" i="6"/>
  <c r="AS27" i="6"/>
  <c r="AT27" i="6"/>
  <c r="AU27" i="6"/>
  <c r="AV27" i="6"/>
  <c r="AW27" i="6"/>
  <c r="AX27" i="6"/>
  <c r="AY27" i="6"/>
  <c r="AZ27" i="6"/>
  <c r="BA27" i="6"/>
  <c r="BB27" i="6"/>
  <c r="BC27" i="6"/>
  <c r="BD27" i="6"/>
  <c r="BE27" i="6"/>
  <c r="BF27" i="6"/>
  <c r="BG27" i="6"/>
  <c r="BH27" i="6"/>
  <c r="BI27" i="6"/>
  <c r="B28" i="6"/>
  <c r="C28" i="6"/>
  <c r="D28" i="6"/>
  <c r="E28" i="6"/>
  <c r="F28" i="6"/>
  <c r="G28" i="6"/>
  <c r="H28" i="6"/>
  <c r="I28" i="6"/>
  <c r="J28" i="6"/>
  <c r="K28" i="6"/>
  <c r="L28" i="6"/>
  <c r="M28" i="6"/>
  <c r="N28" i="6"/>
  <c r="O28" i="6"/>
  <c r="P28" i="6"/>
  <c r="Q28" i="6"/>
  <c r="R28" i="6"/>
  <c r="S28" i="6"/>
  <c r="T28" i="6"/>
  <c r="U28" i="6"/>
  <c r="V28" i="6"/>
  <c r="W28" i="6"/>
  <c r="X28" i="6"/>
  <c r="Y28" i="6"/>
  <c r="Z28" i="6"/>
  <c r="AA28" i="6"/>
  <c r="AB28" i="6"/>
  <c r="AC28" i="6"/>
  <c r="AD28" i="6"/>
  <c r="AE28" i="6"/>
  <c r="AF28" i="6"/>
  <c r="AG28" i="6"/>
  <c r="AH28" i="6"/>
  <c r="AI28" i="6"/>
  <c r="AJ28" i="6"/>
  <c r="AK28" i="6"/>
  <c r="AL28" i="6"/>
  <c r="AM28" i="6"/>
  <c r="AN28" i="6"/>
  <c r="AO28" i="6"/>
  <c r="AP28" i="6"/>
  <c r="AQ28" i="6"/>
  <c r="AR28" i="6"/>
  <c r="AS28" i="6"/>
  <c r="AT28" i="6"/>
  <c r="AU28" i="6"/>
  <c r="AV28" i="6"/>
  <c r="AW28" i="6"/>
  <c r="AX28" i="6"/>
  <c r="AY28" i="6"/>
  <c r="AZ28" i="6"/>
  <c r="BA28" i="6"/>
  <c r="BB28" i="6"/>
  <c r="BC28" i="6"/>
  <c r="BD28" i="6"/>
  <c r="BE28" i="6"/>
  <c r="BF28" i="6"/>
  <c r="BG28" i="6"/>
  <c r="BH28" i="6"/>
  <c r="BI28" i="6"/>
  <c r="B29" i="6"/>
  <c r="C29" i="6"/>
  <c r="D29" i="6"/>
  <c r="E29" i="6"/>
  <c r="F29" i="6"/>
  <c r="G29" i="6"/>
  <c r="H29" i="6"/>
  <c r="I29" i="6"/>
  <c r="J29" i="6"/>
  <c r="K29" i="6"/>
  <c r="L29" i="6"/>
  <c r="M29" i="6"/>
  <c r="N29" i="6"/>
  <c r="O29" i="6"/>
  <c r="P29" i="6"/>
  <c r="Q29" i="6"/>
  <c r="R29" i="6"/>
  <c r="S29" i="6"/>
  <c r="T29" i="6"/>
  <c r="U29" i="6"/>
  <c r="V29" i="6"/>
  <c r="W29" i="6"/>
  <c r="X29" i="6"/>
  <c r="Y29" i="6"/>
  <c r="Z29" i="6"/>
  <c r="AA29" i="6"/>
  <c r="AB29" i="6"/>
  <c r="AC29" i="6"/>
  <c r="AD29" i="6"/>
  <c r="AE29" i="6"/>
  <c r="AF29" i="6"/>
  <c r="AG29" i="6"/>
  <c r="AH29" i="6"/>
  <c r="AI29" i="6"/>
  <c r="AJ29" i="6"/>
  <c r="AK29" i="6"/>
  <c r="AL29" i="6"/>
  <c r="AM29" i="6"/>
  <c r="AN29" i="6"/>
  <c r="AO29" i="6"/>
  <c r="AP29" i="6"/>
  <c r="AQ29" i="6"/>
  <c r="AR29" i="6"/>
  <c r="AS29" i="6"/>
  <c r="AT29" i="6"/>
  <c r="AU29" i="6"/>
  <c r="AV29" i="6"/>
  <c r="AW29" i="6"/>
  <c r="AX29" i="6"/>
  <c r="AY29" i="6"/>
  <c r="AZ29" i="6"/>
  <c r="BA29" i="6"/>
  <c r="BB29" i="6"/>
  <c r="BC29" i="6"/>
  <c r="BD29" i="6"/>
  <c r="BE29" i="6"/>
  <c r="BF29" i="6"/>
  <c r="BG29" i="6"/>
  <c r="BH29" i="6"/>
  <c r="BI29" i="6"/>
  <c r="B30" i="6"/>
  <c r="C30" i="6"/>
  <c r="D30" i="6"/>
  <c r="E30" i="6"/>
  <c r="F30" i="6"/>
  <c r="G30" i="6"/>
  <c r="H30" i="6"/>
  <c r="I30" i="6"/>
  <c r="J30" i="6"/>
  <c r="K30" i="6"/>
  <c r="L30" i="6"/>
  <c r="M30" i="6"/>
  <c r="N30" i="6"/>
  <c r="O30" i="6"/>
  <c r="P30" i="6"/>
  <c r="Q30" i="6"/>
  <c r="R30" i="6"/>
  <c r="S30" i="6"/>
  <c r="T30" i="6"/>
  <c r="U30" i="6"/>
  <c r="V30" i="6"/>
  <c r="W30" i="6"/>
  <c r="X30" i="6"/>
  <c r="Y30" i="6"/>
  <c r="Z30" i="6"/>
  <c r="AA30" i="6"/>
  <c r="AB30" i="6"/>
  <c r="AC30" i="6"/>
  <c r="AD30" i="6"/>
  <c r="AE30" i="6"/>
  <c r="AF30" i="6"/>
  <c r="AG30" i="6"/>
  <c r="AH30" i="6"/>
  <c r="AI30" i="6"/>
  <c r="AJ30" i="6"/>
  <c r="AK30" i="6"/>
  <c r="AL30" i="6"/>
  <c r="AM30" i="6"/>
  <c r="AN30" i="6"/>
  <c r="AO30" i="6"/>
  <c r="AP30" i="6"/>
  <c r="AQ30" i="6"/>
  <c r="AR30" i="6"/>
  <c r="AS30" i="6"/>
  <c r="AT30" i="6"/>
  <c r="AU30" i="6"/>
  <c r="AV30" i="6"/>
  <c r="AW30" i="6"/>
  <c r="AX30" i="6"/>
  <c r="AY30" i="6"/>
  <c r="AZ30" i="6"/>
  <c r="BA30" i="6"/>
  <c r="BB30" i="6"/>
  <c r="BC30" i="6"/>
  <c r="BD30" i="6"/>
  <c r="BE30" i="6"/>
  <c r="BF30" i="6"/>
  <c r="BG30" i="6"/>
  <c r="BH30" i="6"/>
  <c r="BI30" i="6"/>
  <c r="B31" i="6"/>
  <c r="C31" i="6"/>
  <c r="D31" i="6"/>
  <c r="E31" i="6"/>
  <c r="F31" i="6"/>
  <c r="G31" i="6"/>
  <c r="H31" i="6"/>
  <c r="I31" i="6"/>
  <c r="J31" i="6"/>
  <c r="K31" i="6"/>
  <c r="L31" i="6"/>
  <c r="M31" i="6"/>
  <c r="N31" i="6"/>
  <c r="O31" i="6"/>
  <c r="P31" i="6"/>
  <c r="Q31" i="6"/>
  <c r="R31" i="6"/>
  <c r="S31" i="6"/>
  <c r="T31" i="6"/>
  <c r="U31" i="6"/>
  <c r="V31" i="6"/>
  <c r="W31" i="6"/>
  <c r="X31" i="6"/>
  <c r="Y31" i="6"/>
  <c r="Z31" i="6"/>
  <c r="AA31" i="6"/>
  <c r="AB31" i="6"/>
  <c r="AC31" i="6"/>
  <c r="AD31" i="6"/>
  <c r="AE31" i="6"/>
  <c r="AF31" i="6"/>
  <c r="AG31" i="6"/>
  <c r="AH31" i="6"/>
  <c r="AI31" i="6"/>
  <c r="AJ31" i="6"/>
  <c r="AK31" i="6"/>
  <c r="AL31" i="6"/>
  <c r="AM31" i="6"/>
  <c r="AN31" i="6"/>
  <c r="AO31" i="6"/>
  <c r="AP31" i="6"/>
  <c r="AQ31" i="6"/>
  <c r="AR31" i="6"/>
  <c r="AS31" i="6"/>
  <c r="AT31" i="6"/>
  <c r="AU31" i="6"/>
  <c r="AV31" i="6"/>
  <c r="AW31" i="6"/>
  <c r="AX31" i="6"/>
  <c r="AY31" i="6"/>
  <c r="AZ31" i="6"/>
  <c r="BA31" i="6"/>
  <c r="BB31" i="6"/>
  <c r="BC31" i="6"/>
  <c r="BD31" i="6"/>
  <c r="BE31" i="6"/>
  <c r="BF31" i="6"/>
  <c r="BG31" i="6"/>
  <c r="BH31" i="6"/>
  <c r="BI31" i="6"/>
  <c r="B32" i="6"/>
  <c r="C32" i="6"/>
  <c r="D32" i="6"/>
  <c r="E32" i="6"/>
  <c r="F32" i="6"/>
  <c r="G32" i="6"/>
  <c r="H32" i="6"/>
  <c r="I32" i="6"/>
  <c r="J32" i="6"/>
  <c r="K32" i="6"/>
  <c r="L32" i="6"/>
  <c r="M32" i="6"/>
  <c r="N32" i="6"/>
  <c r="O32" i="6"/>
  <c r="P32" i="6"/>
  <c r="Q32" i="6"/>
  <c r="R32" i="6"/>
  <c r="S32" i="6"/>
  <c r="T32" i="6"/>
  <c r="U32" i="6"/>
  <c r="V32" i="6"/>
  <c r="W32" i="6"/>
  <c r="X32" i="6"/>
  <c r="Y32" i="6"/>
  <c r="Z32" i="6"/>
  <c r="AA32" i="6"/>
  <c r="AB32" i="6"/>
  <c r="AC32" i="6"/>
  <c r="AD32" i="6"/>
  <c r="AE32" i="6"/>
  <c r="AF32" i="6"/>
  <c r="AG32" i="6"/>
  <c r="AH32" i="6"/>
  <c r="AI32" i="6"/>
  <c r="AJ32" i="6"/>
  <c r="AK32" i="6"/>
  <c r="AL32" i="6"/>
  <c r="AM32" i="6"/>
  <c r="AN32" i="6"/>
  <c r="AO32" i="6"/>
  <c r="AP32" i="6"/>
  <c r="AQ32" i="6"/>
  <c r="AR32" i="6"/>
  <c r="AS32" i="6"/>
  <c r="AT32" i="6"/>
  <c r="AU32" i="6"/>
  <c r="AV32" i="6"/>
  <c r="AW32" i="6"/>
  <c r="AX32" i="6"/>
  <c r="AY32" i="6"/>
  <c r="AZ32" i="6"/>
  <c r="BA32" i="6"/>
  <c r="BB32" i="6"/>
  <c r="BC32" i="6"/>
  <c r="BD32" i="6"/>
  <c r="BE32" i="6"/>
  <c r="BF32" i="6"/>
  <c r="BG32" i="6"/>
  <c r="BH32" i="6"/>
  <c r="BI32" i="6"/>
  <c r="B33" i="6"/>
  <c r="C33" i="6"/>
  <c r="D33" i="6"/>
  <c r="E33" i="6"/>
  <c r="F33" i="6"/>
  <c r="G33" i="6"/>
  <c r="H33" i="6"/>
  <c r="I33" i="6"/>
  <c r="J33" i="6"/>
  <c r="K33" i="6"/>
  <c r="L33" i="6"/>
  <c r="M33" i="6"/>
  <c r="N33" i="6"/>
  <c r="O33" i="6"/>
  <c r="P33" i="6"/>
  <c r="Q33" i="6"/>
  <c r="R33" i="6"/>
  <c r="S33" i="6"/>
  <c r="T33" i="6"/>
  <c r="U33" i="6"/>
  <c r="V33" i="6"/>
  <c r="W33" i="6"/>
  <c r="X33" i="6"/>
  <c r="Y33" i="6"/>
  <c r="Z33" i="6"/>
  <c r="AA33" i="6"/>
  <c r="AB33" i="6"/>
  <c r="AC33" i="6"/>
  <c r="AD33" i="6"/>
  <c r="AE33" i="6"/>
  <c r="AF33" i="6"/>
  <c r="AG33" i="6"/>
  <c r="AH33" i="6"/>
  <c r="AI33" i="6"/>
  <c r="AJ33" i="6"/>
  <c r="AK33" i="6"/>
  <c r="AL33" i="6"/>
  <c r="AM33" i="6"/>
  <c r="AN33" i="6"/>
  <c r="AO33" i="6"/>
  <c r="AP33" i="6"/>
  <c r="AQ33" i="6"/>
  <c r="AR33" i="6"/>
  <c r="AS33" i="6"/>
  <c r="AT33" i="6"/>
  <c r="AU33" i="6"/>
  <c r="AV33" i="6"/>
  <c r="AW33" i="6"/>
  <c r="AX33" i="6"/>
  <c r="AY33" i="6"/>
  <c r="AZ33" i="6"/>
  <c r="BA33" i="6"/>
  <c r="BB33" i="6"/>
  <c r="BC33" i="6"/>
  <c r="BD33" i="6"/>
  <c r="BE33" i="6"/>
  <c r="BF33" i="6"/>
  <c r="BG33" i="6"/>
  <c r="BH33" i="6"/>
  <c r="BI33" i="6"/>
  <c r="B34" i="6"/>
  <c r="C34" i="6"/>
  <c r="D34" i="6"/>
  <c r="E34" i="6"/>
  <c r="F34" i="6"/>
  <c r="G34" i="6"/>
  <c r="H34" i="6"/>
  <c r="I34" i="6"/>
  <c r="J34" i="6"/>
  <c r="K34" i="6"/>
  <c r="L34" i="6"/>
  <c r="M34" i="6"/>
  <c r="N34" i="6"/>
  <c r="O34" i="6"/>
  <c r="P34" i="6"/>
  <c r="Q34" i="6"/>
  <c r="R34" i="6"/>
  <c r="S34" i="6"/>
  <c r="T34" i="6"/>
  <c r="U34" i="6"/>
  <c r="V34" i="6"/>
  <c r="W34" i="6"/>
  <c r="X34" i="6"/>
  <c r="Y34" i="6"/>
  <c r="Z34" i="6"/>
  <c r="AA34" i="6"/>
  <c r="AB34" i="6"/>
  <c r="AC34" i="6"/>
  <c r="AD34" i="6"/>
  <c r="AE34" i="6"/>
  <c r="AF34" i="6"/>
  <c r="AG34" i="6"/>
  <c r="AH34" i="6"/>
  <c r="AI34" i="6"/>
  <c r="AJ34" i="6"/>
  <c r="AK34" i="6"/>
  <c r="AL34" i="6"/>
  <c r="AM34" i="6"/>
  <c r="AN34" i="6"/>
  <c r="AO34" i="6"/>
  <c r="AP34" i="6"/>
  <c r="AQ34" i="6"/>
  <c r="AR34" i="6"/>
  <c r="AS34" i="6"/>
  <c r="AT34" i="6"/>
  <c r="AU34" i="6"/>
  <c r="AV34" i="6"/>
  <c r="AW34" i="6"/>
  <c r="AX34" i="6"/>
  <c r="AY34" i="6"/>
  <c r="AZ34" i="6"/>
  <c r="BA34" i="6"/>
  <c r="BB34" i="6"/>
  <c r="BC34" i="6"/>
  <c r="BD34" i="6"/>
  <c r="BE34" i="6"/>
  <c r="BF34" i="6"/>
  <c r="BG34" i="6"/>
  <c r="BH34" i="6"/>
  <c r="BI34" i="6"/>
  <c r="B35" i="6"/>
  <c r="C35" i="6"/>
  <c r="D35" i="6"/>
  <c r="E35" i="6"/>
  <c r="F35" i="6"/>
  <c r="G35" i="6"/>
  <c r="H35" i="6"/>
  <c r="I35" i="6"/>
  <c r="J35" i="6"/>
  <c r="K35" i="6"/>
  <c r="L35" i="6"/>
  <c r="M35" i="6"/>
  <c r="N35" i="6"/>
  <c r="O35" i="6"/>
  <c r="P35" i="6"/>
  <c r="Q35" i="6"/>
  <c r="R35" i="6"/>
  <c r="S35" i="6"/>
  <c r="T35" i="6"/>
  <c r="U35" i="6"/>
  <c r="V35" i="6"/>
  <c r="W35" i="6"/>
  <c r="X35" i="6"/>
  <c r="Y35" i="6"/>
  <c r="Z35" i="6"/>
  <c r="AA35" i="6"/>
  <c r="AB35" i="6"/>
  <c r="AC35" i="6"/>
  <c r="AD35" i="6"/>
  <c r="AE35" i="6"/>
  <c r="AF35" i="6"/>
  <c r="AG35" i="6"/>
  <c r="AH35" i="6"/>
  <c r="AI35" i="6"/>
  <c r="AJ35" i="6"/>
  <c r="AK35" i="6"/>
  <c r="AL35" i="6"/>
  <c r="AM35" i="6"/>
  <c r="AN35" i="6"/>
  <c r="AO35" i="6"/>
  <c r="AP35" i="6"/>
  <c r="AQ35" i="6"/>
  <c r="AR35" i="6"/>
  <c r="AS35" i="6"/>
  <c r="AT35" i="6"/>
  <c r="AU35" i="6"/>
  <c r="AV35" i="6"/>
  <c r="AW35" i="6"/>
  <c r="AX35" i="6"/>
  <c r="AY35" i="6"/>
  <c r="AZ35" i="6"/>
  <c r="BA35" i="6"/>
  <c r="BB35" i="6"/>
  <c r="BC35" i="6"/>
  <c r="BD35" i="6"/>
  <c r="BE35" i="6"/>
  <c r="BF35" i="6"/>
  <c r="BG35" i="6"/>
  <c r="BH35" i="6"/>
  <c r="BI35" i="6"/>
  <c r="B36" i="6"/>
  <c r="C36" i="6"/>
  <c r="D36" i="6"/>
  <c r="E36" i="6"/>
  <c r="F36" i="6"/>
  <c r="G36" i="6"/>
  <c r="H36" i="6"/>
  <c r="I36" i="6"/>
  <c r="J36" i="6"/>
  <c r="K36" i="6"/>
  <c r="L36" i="6"/>
  <c r="M36" i="6"/>
  <c r="N36" i="6"/>
  <c r="O36" i="6"/>
  <c r="P36" i="6"/>
  <c r="Q36" i="6"/>
  <c r="R36" i="6"/>
  <c r="S36" i="6"/>
  <c r="T36" i="6"/>
  <c r="U36" i="6"/>
  <c r="V36" i="6"/>
  <c r="W36" i="6"/>
  <c r="X36" i="6"/>
  <c r="Y36" i="6"/>
  <c r="Z36" i="6"/>
  <c r="AA36" i="6"/>
  <c r="AB36" i="6"/>
  <c r="AC36" i="6"/>
  <c r="AD36" i="6"/>
  <c r="AE36" i="6"/>
  <c r="AF36" i="6"/>
  <c r="AG36" i="6"/>
  <c r="AH36" i="6"/>
  <c r="AI36" i="6"/>
  <c r="AJ36" i="6"/>
  <c r="AK36" i="6"/>
  <c r="AL36" i="6"/>
  <c r="AM36" i="6"/>
  <c r="AN36" i="6"/>
  <c r="AO36" i="6"/>
  <c r="AP36" i="6"/>
  <c r="AQ36" i="6"/>
  <c r="AR36" i="6"/>
  <c r="AS36" i="6"/>
  <c r="AT36" i="6"/>
  <c r="AU36" i="6"/>
  <c r="AV36" i="6"/>
  <c r="AW36" i="6"/>
  <c r="AX36" i="6"/>
  <c r="AY36" i="6"/>
  <c r="AZ36" i="6"/>
  <c r="BA36" i="6"/>
  <c r="BB36" i="6"/>
  <c r="BC36" i="6"/>
  <c r="BD36" i="6"/>
  <c r="BE36" i="6"/>
  <c r="BF36" i="6"/>
  <c r="BG36" i="6"/>
  <c r="BH36" i="6"/>
  <c r="BI36" i="6"/>
  <c r="B37" i="6"/>
  <c r="C37" i="6"/>
  <c r="D37" i="6"/>
  <c r="E37" i="6"/>
  <c r="F37" i="6"/>
  <c r="G37" i="6"/>
  <c r="H37" i="6"/>
  <c r="I37" i="6"/>
  <c r="J37" i="6"/>
  <c r="K37" i="6"/>
  <c r="L37" i="6"/>
  <c r="M37" i="6"/>
  <c r="N37" i="6"/>
  <c r="O37" i="6"/>
  <c r="P37" i="6"/>
  <c r="Q37" i="6"/>
  <c r="R37" i="6"/>
  <c r="S37" i="6"/>
  <c r="T37" i="6"/>
  <c r="U37" i="6"/>
  <c r="V37" i="6"/>
  <c r="W37" i="6"/>
  <c r="X37" i="6"/>
  <c r="Y37" i="6"/>
  <c r="Z37" i="6"/>
  <c r="AA37" i="6"/>
  <c r="AB37" i="6"/>
  <c r="AC37" i="6"/>
  <c r="AD37" i="6"/>
  <c r="AE37" i="6"/>
  <c r="AF37" i="6"/>
  <c r="AG37" i="6"/>
  <c r="AH37" i="6"/>
  <c r="AI37" i="6"/>
  <c r="AJ37" i="6"/>
  <c r="AK37" i="6"/>
  <c r="AL37" i="6"/>
  <c r="AM37" i="6"/>
  <c r="AN37" i="6"/>
  <c r="AO37" i="6"/>
  <c r="AP37" i="6"/>
  <c r="AQ37" i="6"/>
  <c r="AR37" i="6"/>
  <c r="AS37" i="6"/>
  <c r="AT37" i="6"/>
  <c r="AU37" i="6"/>
  <c r="AV37" i="6"/>
  <c r="AW37" i="6"/>
  <c r="AX37" i="6"/>
  <c r="AY37" i="6"/>
  <c r="AZ37" i="6"/>
  <c r="BA37" i="6"/>
  <c r="BB37" i="6"/>
  <c r="BC37" i="6"/>
  <c r="BD37" i="6"/>
  <c r="BE37" i="6"/>
  <c r="BF37" i="6"/>
  <c r="BG37" i="6"/>
  <c r="BH37" i="6"/>
  <c r="BI37" i="6"/>
  <c r="B38" i="6"/>
  <c r="C38" i="6"/>
  <c r="D38" i="6"/>
  <c r="E38" i="6"/>
  <c r="F38" i="6"/>
  <c r="G38" i="6"/>
  <c r="H38" i="6"/>
  <c r="I38" i="6"/>
  <c r="J38" i="6"/>
  <c r="K38" i="6"/>
  <c r="L38" i="6"/>
  <c r="M38" i="6"/>
  <c r="N38" i="6"/>
  <c r="O38" i="6"/>
  <c r="P38" i="6"/>
  <c r="Q38" i="6"/>
  <c r="R38" i="6"/>
  <c r="S38" i="6"/>
  <c r="T38" i="6"/>
  <c r="U38" i="6"/>
  <c r="V38" i="6"/>
  <c r="W38" i="6"/>
  <c r="X38" i="6"/>
  <c r="Y38" i="6"/>
  <c r="Z38" i="6"/>
  <c r="AA38" i="6"/>
  <c r="AB38" i="6"/>
  <c r="AC38" i="6"/>
  <c r="AD38" i="6"/>
  <c r="AE38" i="6"/>
  <c r="AF38" i="6"/>
  <c r="AG38" i="6"/>
  <c r="AH38" i="6"/>
  <c r="AI38" i="6"/>
  <c r="AJ38" i="6"/>
  <c r="AK38" i="6"/>
  <c r="AL38" i="6"/>
  <c r="AM38" i="6"/>
  <c r="AN38" i="6"/>
  <c r="AO38" i="6"/>
  <c r="AP38" i="6"/>
  <c r="AQ38" i="6"/>
  <c r="AR38" i="6"/>
  <c r="AS38" i="6"/>
  <c r="AT38" i="6"/>
  <c r="AU38" i="6"/>
  <c r="AV38" i="6"/>
  <c r="AW38" i="6"/>
  <c r="AX38" i="6"/>
  <c r="AY38" i="6"/>
  <c r="AZ38" i="6"/>
  <c r="BA38" i="6"/>
  <c r="BB38" i="6"/>
  <c r="BC38" i="6"/>
  <c r="BD38" i="6"/>
  <c r="BE38" i="6"/>
  <c r="BF38" i="6"/>
  <c r="BG38" i="6"/>
  <c r="BH38" i="6"/>
  <c r="BI38" i="6"/>
  <c r="B39" i="6"/>
  <c r="C39" i="6"/>
  <c r="D39" i="6"/>
  <c r="E39" i="6"/>
  <c r="F39" i="6"/>
  <c r="G39" i="6"/>
  <c r="H39" i="6"/>
  <c r="I39" i="6"/>
  <c r="J39" i="6"/>
  <c r="K39" i="6"/>
  <c r="L39" i="6"/>
  <c r="M39" i="6"/>
  <c r="N39" i="6"/>
  <c r="O39" i="6"/>
  <c r="P39" i="6"/>
  <c r="Q39" i="6"/>
  <c r="R39" i="6"/>
  <c r="S39" i="6"/>
  <c r="T39" i="6"/>
  <c r="U39" i="6"/>
  <c r="V39" i="6"/>
  <c r="W39" i="6"/>
  <c r="X39" i="6"/>
  <c r="Y39" i="6"/>
  <c r="Z39" i="6"/>
  <c r="AA39" i="6"/>
  <c r="AB39" i="6"/>
  <c r="AC39" i="6"/>
  <c r="AD39" i="6"/>
  <c r="AE39" i="6"/>
  <c r="AF39" i="6"/>
  <c r="AG39" i="6"/>
  <c r="AH39" i="6"/>
  <c r="AI39" i="6"/>
  <c r="AJ39" i="6"/>
  <c r="AK39" i="6"/>
  <c r="AL39" i="6"/>
  <c r="AM39" i="6"/>
  <c r="AN39" i="6"/>
  <c r="AO39" i="6"/>
  <c r="AP39" i="6"/>
  <c r="AQ39" i="6"/>
  <c r="AR39" i="6"/>
  <c r="AS39" i="6"/>
  <c r="AT39" i="6"/>
  <c r="AU39" i="6"/>
  <c r="AV39" i="6"/>
  <c r="AW39" i="6"/>
  <c r="AX39" i="6"/>
  <c r="AY39" i="6"/>
  <c r="AZ39" i="6"/>
  <c r="BA39" i="6"/>
  <c r="BB39" i="6"/>
  <c r="BC39" i="6"/>
  <c r="BD39" i="6"/>
  <c r="BE39" i="6"/>
  <c r="BF39" i="6"/>
  <c r="BG39" i="6"/>
  <c r="BH39" i="6"/>
  <c r="BI39" i="6"/>
  <c r="B40" i="6"/>
  <c r="C40" i="6"/>
  <c r="D40" i="6"/>
  <c r="E40" i="6"/>
  <c r="F40" i="6"/>
  <c r="G40" i="6"/>
  <c r="H40" i="6"/>
  <c r="I40" i="6"/>
  <c r="J40" i="6"/>
  <c r="K40" i="6"/>
  <c r="L40" i="6"/>
  <c r="M40" i="6"/>
  <c r="N40" i="6"/>
  <c r="O40" i="6"/>
  <c r="P40" i="6"/>
  <c r="Q40" i="6"/>
  <c r="R40" i="6"/>
  <c r="S40" i="6"/>
  <c r="T40" i="6"/>
  <c r="U40" i="6"/>
  <c r="V40" i="6"/>
  <c r="W40" i="6"/>
  <c r="X40" i="6"/>
  <c r="Y40" i="6"/>
  <c r="Z40" i="6"/>
  <c r="AA40" i="6"/>
  <c r="AB40" i="6"/>
  <c r="AC40" i="6"/>
  <c r="AD40" i="6"/>
  <c r="AE40" i="6"/>
  <c r="AF40" i="6"/>
  <c r="AG40" i="6"/>
  <c r="AH40" i="6"/>
  <c r="AI40" i="6"/>
  <c r="AJ40" i="6"/>
  <c r="AK40" i="6"/>
  <c r="AL40" i="6"/>
  <c r="AM40" i="6"/>
  <c r="AN40" i="6"/>
  <c r="AO40" i="6"/>
  <c r="AP40" i="6"/>
  <c r="AQ40" i="6"/>
  <c r="AR40" i="6"/>
  <c r="AS40" i="6"/>
  <c r="AT40" i="6"/>
  <c r="AU40" i="6"/>
  <c r="AV40" i="6"/>
  <c r="AW40" i="6"/>
  <c r="AX40" i="6"/>
  <c r="AY40" i="6"/>
  <c r="AZ40" i="6"/>
  <c r="BA40" i="6"/>
  <c r="BB40" i="6"/>
  <c r="BC40" i="6"/>
  <c r="BD40" i="6"/>
  <c r="BE40" i="6"/>
  <c r="BF40" i="6"/>
  <c r="BG40" i="6"/>
  <c r="BH40" i="6"/>
  <c r="BI40" i="6"/>
  <c r="B41" i="6"/>
  <c r="C41" i="6"/>
  <c r="D41" i="6"/>
  <c r="E41" i="6"/>
  <c r="F41" i="6"/>
  <c r="G41" i="6"/>
  <c r="H41" i="6"/>
  <c r="I41" i="6"/>
  <c r="J41" i="6"/>
  <c r="K41" i="6"/>
  <c r="L41" i="6"/>
  <c r="M41" i="6"/>
  <c r="N41" i="6"/>
  <c r="O41" i="6"/>
  <c r="P41" i="6"/>
  <c r="Q41" i="6"/>
  <c r="R41" i="6"/>
  <c r="S41" i="6"/>
  <c r="T41" i="6"/>
  <c r="U41" i="6"/>
  <c r="V41" i="6"/>
  <c r="W41" i="6"/>
  <c r="X41" i="6"/>
  <c r="Y41" i="6"/>
  <c r="Z41" i="6"/>
  <c r="AA41" i="6"/>
  <c r="AB41" i="6"/>
  <c r="AC41" i="6"/>
  <c r="AD41" i="6"/>
  <c r="AE41" i="6"/>
  <c r="AF41" i="6"/>
  <c r="AG41" i="6"/>
  <c r="AH41" i="6"/>
  <c r="AI41" i="6"/>
  <c r="AJ41" i="6"/>
  <c r="AK41" i="6"/>
  <c r="AL41" i="6"/>
  <c r="AM41" i="6"/>
  <c r="AN41" i="6"/>
  <c r="AO41" i="6"/>
  <c r="AP41" i="6"/>
  <c r="AQ41" i="6"/>
  <c r="AR41" i="6"/>
  <c r="AS41" i="6"/>
  <c r="AT41" i="6"/>
  <c r="AU41" i="6"/>
  <c r="AV41" i="6"/>
  <c r="AW41" i="6"/>
  <c r="AX41" i="6"/>
  <c r="AY41" i="6"/>
  <c r="AZ41" i="6"/>
  <c r="BA41" i="6"/>
  <c r="BB41" i="6"/>
  <c r="BC41" i="6"/>
  <c r="BD41" i="6"/>
  <c r="BE41" i="6"/>
  <c r="BF41" i="6"/>
  <c r="BG41" i="6"/>
  <c r="BH41" i="6"/>
  <c r="BI41" i="6"/>
  <c r="B42" i="6"/>
  <c r="C42" i="6"/>
  <c r="D42" i="6"/>
  <c r="E42" i="6"/>
  <c r="F42" i="6"/>
  <c r="G42" i="6"/>
  <c r="H42" i="6"/>
  <c r="I42" i="6"/>
  <c r="J42" i="6"/>
  <c r="K42" i="6"/>
  <c r="L42" i="6"/>
  <c r="M42" i="6"/>
  <c r="N42" i="6"/>
  <c r="O42" i="6"/>
  <c r="P42" i="6"/>
  <c r="Q42" i="6"/>
  <c r="R42" i="6"/>
  <c r="S42" i="6"/>
  <c r="T42" i="6"/>
  <c r="U42" i="6"/>
  <c r="V42" i="6"/>
  <c r="W42" i="6"/>
  <c r="X42" i="6"/>
  <c r="Y42" i="6"/>
  <c r="Z42" i="6"/>
  <c r="AA42" i="6"/>
  <c r="AB42" i="6"/>
  <c r="AC42" i="6"/>
  <c r="AD42" i="6"/>
  <c r="AE42" i="6"/>
  <c r="AF42" i="6"/>
  <c r="AG42" i="6"/>
  <c r="AH42" i="6"/>
  <c r="AI42" i="6"/>
  <c r="AJ42" i="6"/>
  <c r="AK42" i="6"/>
  <c r="AL42" i="6"/>
  <c r="AM42" i="6"/>
  <c r="AN42" i="6"/>
  <c r="AO42" i="6"/>
  <c r="AP42" i="6"/>
  <c r="AQ42" i="6"/>
  <c r="AR42" i="6"/>
  <c r="AS42" i="6"/>
  <c r="AT42" i="6"/>
  <c r="AU42" i="6"/>
  <c r="AV42" i="6"/>
  <c r="AW42" i="6"/>
  <c r="AX42" i="6"/>
  <c r="AY42" i="6"/>
  <c r="AZ42" i="6"/>
  <c r="BA42" i="6"/>
  <c r="BB42" i="6"/>
  <c r="BC42" i="6"/>
  <c r="BD42" i="6"/>
  <c r="BE42" i="6"/>
  <c r="BF42" i="6"/>
  <c r="BG42" i="6"/>
  <c r="BH42" i="6"/>
  <c r="BI42" i="6"/>
  <c r="B43" i="6"/>
  <c r="C43" i="6"/>
  <c r="D43" i="6"/>
  <c r="E43" i="6"/>
  <c r="F43" i="6"/>
  <c r="G43" i="6"/>
  <c r="H43" i="6"/>
  <c r="I43" i="6"/>
  <c r="J43" i="6"/>
  <c r="K43" i="6"/>
  <c r="L43" i="6"/>
  <c r="M43" i="6"/>
  <c r="N43" i="6"/>
  <c r="O43" i="6"/>
  <c r="P43" i="6"/>
  <c r="Q43" i="6"/>
  <c r="R43" i="6"/>
  <c r="S43" i="6"/>
  <c r="T43" i="6"/>
  <c r="U43" i="6"/>
  <c r="V43" i="6"/>
  <c r="W43" i="6"/>
  <c r="X43" i="6"/>
  <c r="Y43" i="6"/>
  <c r="Z43" i="6"/>
  <c r="AA43" i="6"/>
  <c r="AB43" i="6"/>
  <c r="AC43" i="6"/>
  <c r="AD43" i="6"/>
  <c r="AE43" i="6"/>
  <c r="AF43" i="6"/>
  <c r="AG43" i="6"/>
  <c r="AH43" i="6"/>
  <c r="AI43" i="6"/>
  <c r="AJ43" i="6"/>
  <c r="AK43" i="6"/>
  <c r="AL43" i="6"/>
  <c r="AM43" i="6"/>
  <c r="AN43" i="6"/>
  <c r="AO43" i="6"/>
  <c r="AP43" i="6"/>
  <c r="AQ43" i="6"/>
  <c r="AR43" i="6"/>
  <c r="AS43" i="6"/>
  <c r="AT43" i="6"/>
  <c r="AU43" i="6"/>
  <c r="AV43" i="6"/>
  <c r="AW43" i="6"/>
  <c r="AX43" i="6"/>
  <c r="AY43" i="6"/>
  <c r="AZ43" i="6"/>
  <c r="BA43" i="6"/>
  <c r="BB43" i="6"/>
  <c r="BC43" i="6"/>
  <c r="BD43" i="6"/>
  <c r="BE43" i="6"/>
  <c r="BF43" i="6"/>
  <c r="BG43" i="6"/>
  <c r="BH43" i="6"/>
  <c r="BI43" i="6"/>
  <c r="B44" i="6"/>
  <c r="C44" i="6"/>
  <c r="D44" i="6"/>
  <c r="E44" i="6"/>
  <c r="F44" i="6"/>
  <c r="G44" i="6"/>
  <c r="H44" i="6"/>
  <c r="I44" i="6"/>
  <c r="J44" i="6"/>
  <c r="K44" i="6"/>
  <c r="L44" i="6"/>
  <c r="M44" i="6"/>
  <c r="N44" i="6"/>
  <c r="O44" i="6"/>
  <c r="P44" i="6"/>
  <c r="Q44" i="6"/>
  <c r="R44" i="6"/>
  <c r="S44" i="6"/>
  <c r="T44" i="6"/>
  <c r="U44" i="6"/>
  <c r="V44" i="6"/>
  <c r="W44" i="6"/>
  <c r="X44" i="6"/>
  <c r="Y44" i="6"/>
  <c r="Z44" i="6"/>
  <c r="AA44" i="6"/>
  <c r="AB44" i="6"/>
  <c r="AC44" i="6"/>
  <c r="AD44" i="6"/>
  <c r="AE44" i="6"/>
  <c r="AF44" i="6"/>
  <c r="AG44" i="6"/>
  <c r="AH44" i="6"/>
  <c r="AI44" i="6"/>
  <c r="AJ44" i="6"/>
  <c r="AK44" i="6"/>
  <c r="AL44" i="6"/>
  <c r="AM44" i="6"/>
  <c r="AN44" i="6"/>
  <c r="AO44" i="6"/>
  <c r="AP44" i="6"/>
  <c r="AQ44" i="6"/>
  <c r="AR44" i="6"/>
  <c r="AS44" i="6"/>
  <c r="AT44" i="6"/>
  <c r="AU44" i="6"/>
  <c r="AV44" i="6"/>
  <c r="AW44" i="6"/>
  <c r="AX44" i="6"/>
  <c r="AY44" i="6"/>
  <c r="AZ44" i="6"/>
  <c r="BA44" i="6"/>
  <c r="BB44" i="6"/>
  <c r="BC44" i="6"/>
  <c r="BD44" i="6"/>
  <c r="BE44" i="6"/>
  <c r="BF44" i="6"/>
  <c r="BG44" i="6"/>
  <c r="BH44" i="6"/>
  <c r="BI44" i="6"/>
  <c r="B45" i="6"/>
  <c r="C45" i="6"/>
  <c r="D45" i="6"/>
  <c r="E45" i="6"/>
  <c r="F45" i="6"/>
  <c r="G45" i="6"/>
  <c r="H45" i="6"/>
  <c r="I45" i="6"/>
  <c r="J45" i="6"/>
  <c r="K45" i="6"/>
  <c r="L45" i="6"/>
  <c r="M45" i="6"/>
  <c r="N45" i="6"/>
  <c r="O45" i="6"/>
  <c r="P45" i="6"/>
  <c r="Q45" i="6"/>
  <c r="R45" i="6"/>
  <c r="S45" i="6"/>
  <c r="T45" i="6"/>
  <c r="U45" i="6"/>
  <c r="V45" i="6"/>
  <c r="W45" i="6"/>
  <c r="X45" i="6"/>
  <c r="Y45" i="6"/>
  <c r="Z45" i="6"/>
  <c r="AA45" i="6"/>
  <c r="AB45" i="6"/>
  <c r="AC45" i="6"/>
  <c r="AD45" i="6"/>
  <c r="AE45" i="6"/>
  <c r="AF45" i="6"/>
  <c r="AG45" i="6"/>
  <c r="AH45" i="6"/>
  <c r="AI45" i="6"/>
  <c r="AJ45" i="6"/>
  <c r="AK45" i="6"/>
  <c r="AL45" i="6"/>
  <c r="AM45" i="6"/>
  <c r="AN45" i="6"/>
  <c r="AO45" i="6"/>
  <c r="AP45" i="6"/>
  <c r="AQ45" i="6"/>
  <c r="AR45" i="6"/>
  <c r="AS45" i="6"/>
  <c r="AT45" i="6"/>
  <c r="AU45" i="6"/>
  <c r="AV45" i="6"/>
  <c r="AW45" i="6"/>
  <c r="AX45" i="6"/>
  <c r="AY45" i="6"/>
  <c r="AZ45" i="6"/>
  <c r="BA45" i="6"/>
  <c r="BB45" i="6"/>
  <c r="BC45" i="6"/>
  <c r="BD45" i="6"/>
  <c r="BE45" i="6"/>
  <c r="BF45" i="6"/>
  <c r="BG45" i="6"/>
  <c r="BH45" i="6"/>
  <c r="BI45" i="6"/>
  <c r="B46" i="6"/>
  <c r="C46" i="6"/>
  <c r="D46" i="6"/>
  <c r="E46" i="6"/>
  <c r="F46" i="6"/>
  <c r="G46" i="6"/>
  <c r="H46" i="6"/>
  <c r="I46" i="6"/>
  <c r="J46" i="6"/>
  <c r="K46" i="6"/>
  <c r="L46" i="6"/>
  <c r="M46" i="6"/>
  <c r="N46" i="6"/>
  <c r="O46" i="6"/>
  <c r="P46" i="6"/>
  <c r="Q46" i="6"/>
  <c r="R46" i="6"/>
  <c r="S46" i="6"/>
  <c r="T46" i="6"/>
  <c r="U46" i="6"/>
  <c r="V46" i="6"/>
  <c r="W46" i="6"/>
  <c r="X46" i="6"/>
  <c r="Y46" i="6"/>
  <c r="Z46" i="6"/>
  <c r="AA46" i="6"/>
  <c r="AB46" i="6"/>
  <c r="AC46" i="6"/>
  <c r="AD46" i="6"/>
  <c r="AE46" i="6"/>
  <c r="AF46" i="6"/>
  <c r="AG46" i="6"/>
  <c r="AH46" i="6"/>
  <c r="AI46" i="6"/>
  <c r="AJ46" i="6"/>
  <c r="AK46" i="6"/>
  <c r="AL46" i="6"/>
  <c r="AM46" i="6"/>
  <c r="AN46" i="6"/>
  <c r="AO46" i="6"/>
  <c r="AP46" i="6"/>
  <c r="AQ46" i="6"/>
  <c r="AR46" i="6"/>
  <c r="AS46" i="6"/>
  <c r="AT46" i="6"/>
  <c r="AU46" i="6"/>
  <c r="AV46" i="6"/>
  <c r="AW46" i="6"/>
  <c r="AX46" i="6"/>
  <c r="AY46" i="6"/>
  <c r="AZ46" i="6"/>
  <c r="BA46" i="6"/>
  <c r="BB46" i="6"/>
  <c r="BC46" i="6"/>
  <c r="BD46" i="6"/>
  <c r="BE46" i="6"/>
  <c r="BF46" i="6"/>
  <c r="BG46" i="6"/>
  <c r="BH46" i="6"/>
  <c r="BI46" i="6"/>
  <c r="B47" i="6"/>
  <c r="C47" i="6"/>
  <c r="D47" i="6"/>
  <c r="E47" i="6"/>
  <c r="F47" i="6"/>
  <c r="G47" i="6"/>
  <c r="H47" i="6"/>
  <c r="I47" i="6"/>
  <c r="J47" i="6"/>
  <c r="K47" i="6"/>
  <c r="L47" i="6"/>
  <c r="M47" i="6"/>
  <c r="N47" i="6"/>
  <c r="O47" i="6"/>
  <c r="P47" i="6"/>
  <c r="Q47" i="6"/>
  <c r="R47" i="6"/>
  <c r="S47" i="6"/>
  <c r="T47" i="6"/>
  <c r="U47" i="6"/>
  <c r="V47" i="6"/>
  <c r="W47" i="6"/>
  <c r="X47" i="6"/>
  <c r="Y47" i="6"/>
  <c r="Z47" i="6"/>
  <c r="AA47" i="6"/>
  <c r="AB47" i="6"/>
  <c r="AC47" i="6"/>
  <c r="AD47" i="6"/>
  <c r="AE47" i="6"/>
  <c r="AF47" i="6"/>
  <c r="AG47" i="6"/>
  <c r="AH47" i="6"/>
  <c r="AI47" i="6"/>
  <c r="AJ47" i="6"/>
  <c r="AK47" i="6"/>
  <c r="AL47" i="6"/>
  <c r="AM47" i="6"/>
  <c r="AN47" i="6"/>
  <c r="AO47" i="6"/>
  <c r="AP47" i="6"/>
  <c r="AQ47" i="6"/>
  <c r="AR47" i="6"/>
  <c r="AS47" i="6"/>
  <c r="AT47" i="6"/>
  <c r="AU47" i="6"/>
  <c r="AV47" i="6"/>
  <c r="AW47" i="6"/>
  <c r="AX47" i="6"/>
  <c r="AY47" i="6"/>
  <c r="AZ47" i="6"/>
  <c r="BA47" i="6"/>
  <c r="BB47" i="6"/>
  <c r="BC47" i="6"/>
  <c r="BD47" i="6"/>
  <c r="BE47" i="6"/>
  <c r="BF47" i="6"/>
  <c r="BG47" i="6"/>
  <c r="BH47" i="6"/>
  <c r="BI47" i="6"/>
  <c r="B48" i="6"/>
  <c r="C48" i="6"/>
  <c r="D48" i="6"/>
  <c r="E48" i="6"/>
  <c r="F48" i="6"/>
  <c r="G48" i="6"/>
  <c r="H48" i="6"/>
  <c r="I48" i="6"/>
  <c r="J48" i="6"/>
  <c r="K48" i="6"/>
  <c r="L48" i="6"/>
  <c r="M48" i="6"/>
  <c r="N48" i="6"/>
  <c r="O48" i="6"/>
  <c r="P48" i="6"/>
  <c r="Q48" i="6"/>
  <c r="R48" i="6"/>
  <c r="S48" i="6"/>
  <c r="T48" i="6"/>
  <c r="U48" i="6"/>
  <c r="V48" i="6"/>
  <c r="W48" i="6"/>
  <c r="X48" i="6"/>
  <c r="Y48" i="6"/>
  <c r="Z48" i="6"/>
  <c r="AA48" i="6"/>
  <c r="AB48" i="6"/>
  <c r="AC48" i="6"/>
  <c r="AD48" i="6"/>
  <c r="AE48" i="6"/>
  <c r="AF48" i="6"/>
  <c r="AG48" i="6"/>
  <c r="AH48" i="6"/>
  <c r="AI48" i="6"/>
  <c r="AJ48" i="6"/>
  <c r="AK48" i="6"/>
  <c r="AL48" i="6"/>
  <c r="AM48" i="6"/>
  <c r="AN48" i="6"/>
  <c r="AO48" i="6"/>
  <c r="AP48" i="6"/>
  <c r="AQ48" i="6"/>
  <c r="AR48" i="6"/>
  <c r="AS48" i="6"/>
  <c r="AT48" i="6"/>
  <c r="AU48" i="6"/>
  <c r="AV48" i="6"/>
  <c r="AW48" i="6"/>
  <c r="AX48" i="6"/>
  <c r="AY48" i="6"/>
  <c r="AZ48" i="6"/>
  <c r="BA48" i="6"/>
  <c r="BB48" i="6"/>
  <c r="BC48" i="6"/>
  <c r="BD48" i="6"/>
  <c r="BE48" i="6"/>
  <c r="BF48" i="6"/>
  <c r="BG48" i="6"/>
  <c r="BH48" i="6"/>
  <c r="BI48" i="6"/>
  <c r="B49" i="6"/>
  <c r="C49" i="6"/>
  <c r="D49" i="6"/>
  <c r="E49" i="6"/>
  <c r="F49" i="6"/>
  <c r="G49" i="6"/>
  <c r="H49" i="6"/>
  <c r="I49" i="6"/>
  <c r="J49" i="6"/>
  <c r="K49" i="6"/>
  <c r="L49" i="6"/>
  <c r="M49" i="6"/>
  <c r="N49" i="6"/>
  <c r="O49" i="6"/>
  <c r="P49" i="6"/>
  <c r="Q49" i="6"/>
  <c r="R49" i="6"/>
  <c r="S49" i="6"/>
  <c r="T49" i="6"/>
  <c r="U49" i="6"/>
  <c r="V49" i="6"/>
  <c r="W49" i="6"/>
  <c r="X49" i="6"/>
  <c r="Y49" i="6"/>
  <c r="Z49" i="6"/>
  <c r="AA49" i="6"/>
  <c r="AB49" i="6"/>
  <c r="AC49" i="6"/>
  <c r="AD49" i="6"/>
  <c r="AE49" i="6"/>
  <c r="AF49" i="6"/>
  <c r="AG49" i="6"/>
  <c r="AH49" i="6"/>
  <c r="AI49" i="6"/>
  <c r="AJ49" i="6"/>
  <c r="AK49" i="6"/>
  <c r="AL49" i="6"/>
  <c r="AM49" i="6"/>
  <c r="AN49" i="6"/>
  <c r="AO49" i="6"/>
  <c r="AP49" i="6"/>
  <c r="AQ49" i="6"/>
  <c r="AR49" i="6"/>
  <c r="AS49" i="6"/>
  <c r="AT49" i="6"/>
  <c r="AU49" i="6"/>
  <c r="AV49" i="6"/>
  <c r="AW49" i="6"/>
  <c r="AX49" i="6"/>
  <c r="AY49" i="6"/>
  <c r="AZ49" i="6"/>
  <c r="BA49" i="6"/>
  <c r="BB49" i="6"/>
  <c r="BC49" i="6"/>
  <c r="BD49" i="6"/>
  <c r="BE49" i="6"/>
  <c r="BF49" i="6"/>
  <c r="BG49" i="6"/>
  <c r="BH49" i="6"/>
  <c r="BI49" i="6"/>
  <c r="B50" i="6"/>
  <c r="C50" i="6"/>
  <c r="D50" i="6"/>
  <c r="E50" i="6"/>
  <c r="F50" i="6"/>
  <c r="G50" i="6"/>
  <c r="H50" i="6"/>
  <c r="I50" i="6"/>
  <c r="J50" i="6"/>
  <c r="K50" i="6"/>
  <c r="L50" i="6"/>
  <c r="M50" i="6"/>
  <c r="N50" i="6"/>
  <c r="O50" i="6"/>
  <c r="P50" i="6"/>
  <c r="Q50" i="6"/>
  <c r="R50" i="6"/>
  <c r="S50" i="6"/>
  <c r="T50" i="6"/>
  <c r="U50" i="6"/>
  <c r="V50" i="6"/>
  <c r="W50" i="6"/>
  <c r="X50" i="6"/>
  <c r="Y50" i="6"/>
  <c r="Z50" i="6"/>
  <c r="AA50" i="6"/>
  <c r="AB50" i="6"/>
  <c r="AC50" i="6"/>
  <c r="AD50" i="6"/>
  <c r="AE50" i="6"/>
  <c r="AF50" i="6"/>
  <c r="AG50" i="6"/>
  <c r="AH50" i="6"/>
  <c r="AI50" i="6"/>
  <c r="AJ50" i="6"/>
  <c r="AK50" i="6"/>
  <c r="AL50" i="6"/>
  <c r="AM50" i="6"/>
  <c r="AN50" i="6"/>
  <c r="AO50" i="6"/>
  <c r="AP50" i="6"/>
  <c r="AQ50" i="6"/>
  <c r="AR50" i="6"/>
  <c r="AS50" i="6"/>
  <c r="AT50" i="6"/>
  <c r="AU50" i="6"/>
  <c r="AV50" i="6"/>
  <c r="AW50" i="6"/>
  <c r="AX50" i="6"/>
  <c r="AY50" i="6"/>
  <c r="AZ50" i="6"/>
  <c r="BA50" i="6"/>
  <c r="BB50" i="6"/>
  <c r="BC50" i="6"/>
  <c r="BD50" i="6"/>
  <c r="BE50" i="6"/>
  <c r="BF50" i="6"/>
  <c r="BG50" i="6"/>
  <c r="BH50" i="6"/>
  <c r="BI50" i="6"/>
  <c r="B51" i="6"/>
  <c r="C51" i="6"/>
  <c r="D51" i="6"/>
  <c r="E51" i="6"/>
  <c r="F51" i="6"/>
  <c r="G51" i="6"/>
  <c r="H51" i="6"/>
  <c r="I51" i="6"/>
  <c r="J51" i="6"/>
  <c r="K51" i="6"/>
  <c r="L51" i="6"/>
  <c r="M51" i="6"/>
  <c r="N51" i="6"/>
  <c r="O51" i="6"/>
  <c r="P51" i="6"/>
  <c r="Q51" i="6"/>
  <c r="R51" i="6"/>
  <c r="S51" i="6"/>
  <c r="T51" i="6"/>
  <c r="U51" i="6"/>
  <c r="V51" i="6"/>
  <c r="W51" i="6"/>
  <c r="X51" i="6"/>
  <c r="Y51" i="6"/>
  <c r="Z51" i="6"/>
  <c r="AA51" i="6"/>
  <c r="AB51" i="6"/>
  <c r="AC51" i="6"/>
  <c r="AD51" i="6"/>
  <c r="AE51" i="6"/>
  <c r="AF51" i="6"/>
  <c r="AG51" i="6"/>
  <c r="AH51" i="6"/>
  <c r="AI51" i="6"/>
  <c r="AJ51" i="6"/>
  <c r="AK51" i="6"/>
  <c r="AL51" i="6"/>
  <c r="AM51" i="6"/>
  <c r="AN51" i="6"/>
  <c r="AO51" i="6"/>
  <c r="AP51" i="6"/>
  <c r="AQ51" i="6"/>
  <c r="AR51" i="6"/>
  <c r="AS51" i="6"/>
  <c r="AT51" i="6"/>
  <c r="AU51" i="6"/>
  <c r="AV51" i="6"/>
  <c r="AW51" i="6"/>
  <c r="AX51" i="6"/>
  <c r="AY51" i="6"/>
  <c r="AZ51" i="6"/>
  <c r="BA51" i="6"/>
  <c r="BB51" i="6"/>
  <c r="BC51" i="6"/>
  <c r="BD51" i="6"/>
  <c r="BE51" i="6"/>
  <c r="BF51" i="6"/>
  <c r="BG51" i="6"/>
  <c r="BH51" i="6"/>
  <c r="BI51" i="6"/>
  <c r="B52" i="6"/>
  <c r="C52" i="6"/>
  <c r="D52" i="6"/>
  <c r="E52" i="6"/>
  <c r="F52" i="6"/>
  <c r="G52" i="6"/>
  <c r="H52" i="6"/>
  <c r="I52" i="6"/>
  <c r="J52" i="6"/>
  <c r="K52" i="6"/>
  <c r="L52" i="6"/>
  <c r="M52" i="6"/>
  <c r="N52" i="6"/>
  <c r="O52" i="6"/>
  <c r="P52" i="6"/>
  <c r="Q52" i="6"/>
  <c r="R52" i="6"/>
  <c r="S52" i="6"/>
  <c r="T52" i="6"/>
  <c r="U52" i="6"/>
  <c r="V52" i="6"/>
  <c r="W52" i="6"/>
  <c r="X52" i="6"/>
  <c r="Y52" i="6"/>
  <c r="Z52" i="6"/>
  <c r="AA52" i="6"/>
  <c r="AB52" i="6"/>
  <c r="AC52" i="6"/>
  <c r="AD52" i="6"/>
  <c r="AE52" i="6"/>
  <c r="AF52" i="6"/>
  <c r="AG52" i="6"/>
  <c r="AH52" i="6"/>
  <c r="AI52" i="6"/>
  <c r="AJ52" i="6"/>
  <c r="AK52" i="6"/>
  <c r="AL52" i="6"/>
  <c r="AM52" i="6"/>
  <c r="AN52" i="6"/>
  <c r="AO52" i="6"/>
  <c r="AP52" i="6"/>
  <c r="AQ52" i="6"/>
  <c r="AR52" i="6"/>
  <c r="AS52" i="6"/>
  <c r="AT52" i="6"/>
  <c r="AU52" i="6"/>
  <c r="AV52" i="6"/>
  <c r="AW52" i="6"/>
  <c r="AX52" i="6"/>
  <c r="AY52" i="6"/>
  <c r="AZ52" i="6"/>
  <c r="BA52" i="6"/>
  <c r="BB52" i="6"/>
  <c r="BC52" i="6"/>
  <c r="BD52" i="6"/>
  <c r="BE52" i="6"/>
  <c r="BF52" i="6"/>
  <c r="BG52" i="6"/>
  <c r="BH52" i="6"/>
  <c r="BI52" i="6"/>
  <c r="B53" i="6"/>
  <c r="C53" i="6"/>
  <c r="D53" i="6"/>
  <c r="E53" i="6"/>
  <c r="F53" i="6"/>
  <c r="G53" i="6"/>
  <c r="H53" i="6"/>
  <c r="I53" i="6"/>
  <c r="J53" i="6"/>
  <c r="K53" i="6"/>
  <c r="L53" i="6"/>
  <c r="M53" i="6"/>
  <c r="N53" i="6"/>
  <c r="O53" i="6"/>
  <c r="P53" i="6"/>
  <c r="Q53" i="6"/>
  <c r="R53" i="6"/>
  <c r="S53" i="6"/>
  <c r="T53" i="6"/>
  <c r="U53" i="6"/>
  <c r="V53" i="6"/>
  <c r="W53" i="6"/>
  <c r="X53" i="6"/>
  <c r="Y53" i="6"/>
  <c r="Z53" i="6"/>
  <c r="AA53" i="6"/>
  <c r="AB53" i="6"/>
  <c r="AC53" i="6"/>
  <c r="AD53" i="6"/>
  <c r="AE53" i="6"/>
  <c r="AF53" i="6"/>
  <c r="AG53" i="6"/>
  <c r="AH53" i="6"/>
  <c r="AI53" i="6"/>
  <c r="AJ53" i="6"/>
  <c r="AK53" i="6"/>
  <c r="AL53" i="6"/>
  <c r="AM53" i="6"/>
  <c r="AN53" i="6"/>
  <c r="AO53" i="6"/>
  <c r="AP53" i="6"/>
  <c r="AQ53" i="6"/>
  <c r="AR53" i="6"/>
  <c r="AS53" i="6"/>
  <c r="AT53" i="6"/>
  <c r="AU53" i="6"/>
  <c r="AV53" i="6"/>
  <c r="AW53" i="6"/>
  <c r="AX53" i="6"/>
  <c r="AY53" i="6"/>
  <c r="AZ53" i="6"/>
  <c r="BA53" i="6"/>
  <c r="BB53" i="6"/>
  <c r="BC53" i="6"/>
  <c r="BD53" i="6"/>
  <c r="BE53" i="6"/>
  <c r="BF53" i="6"/>
  <c r="BG53" i="6"/>
  <c r="BH53" i="6"/>
  <c r="BI53" i="6"/>
  <c r="B54" i="6"/>
  <c r="C54" i="6"/>
  <c r="D54" i="6"/>
  <c r="E54" i="6"/>
  <c r="F54" i="6"/>
  <c r="G54" i="6"/>
  <c r="H54" i="6"/>
  <c r="I54" i="6"/>
  <c r="J54" i="6"/>
  <c r="K54" i="6"/>
  <c r="L54" i="6"/>
  <c r="M54" i="6"/>
  <c r="N54" i="6"/>
  <c r="O54" i="6"/>
  <c r="P54" i="6"/>
  <c r="Q54" i="6"/>
  <c r="R54" i="6"/>
  <c r="S54" i="6"/>
  <c r="T54" i="6"/>
  <c r="U54" i="6"/>
  <c r="V54" i="6"/>
  <c r="W54" i="6"/>
  <c r="X54" i="6"/>
  <c r="Y54" i="6"/>
  <c r="Z54" i="6"/>
  <c r="AA54" i="6"/>
  <c r="AB54" i="6"/>
  <c r="AC54" i="6"/>
  <c r="AD54" i="6"/>
  <c r="AE54" i="6"/>
  <c r="AF54" i="6"/>
  <c r="AG54" i="6"/>
  <c r="AH54" i="6"/>
  <c r="AI54" i="6"/>
  <c r="AJ54" i="6"/>
  <c r="AK54" i="6"/>
  <c r="AL54" i="6"/>
  <c r="AM54" i="6"/>
  <c r="AN54" i="6"/>
  <c r="AO54" i="6"/>
  <c r="AP54" i="6"/>
  <c r="AQ54" i="6"/>
  <c r="AR54" i="6"/>
  <c r="AS54" i="6"/>
  <c r="AT54" i="6"/>
  <c r="AU54" i="6"/>
  <c r="AV54" i="6"/>
  <c r="AW54" i="6"/>
  <c r="AX54" i="6"/>
  <c r="AY54" i="6"/>
  <c r="AZ54" i="6"/>
  <c r="BA54" i="6"/>
  <c r="BB54" i="6"/>
  <c r="BC54" i="6"/>
  <c r="BD54" i="6"/>
  <c r="BE54" i="6"/>
  <c r="BF54" i="6"/>
  <c r="BG54" i="6"/>
  <c r="BH54" i="6"/>
  <c r="BI54" i="6"/>
  <c r="B55" i="6"/>
  <c r="C55" i="6"/>
  <c r="D55" i="6"/>
  <c r="E55" i="6"/>
  <c r="F55" i="6"/>
  <c r="G55" i="6"/>
  <c r="H55" i="6"/>
  <c r="I55" i="6"/>
  <c r="J55" i="6"/>
  <c r="K55" i="6"/>
  <c r="L55" i="6"/>
  <c r="M55" i="6"/>
  <c r="N55" i="6"/>
  <c r="O55" i="6"/>
  <c r="P55" i="6"/>
  <c r="Q55" i="6"/>
  <c r="R55" i="6"/>
  <c r="S55" i="6"/>
  <c r="T55" i="6"/>
  <c r="U55" i="6"/>
  <c r="V55" i="6"/>
  <c r="W55" i="6"/>
  <c r="X55" i="6"/>
  <c r="Y55" i="6"/>
  <c r="Z55" i="6"/>
  <c r="AA55" i="6"/>
  <c r="AB55" i="6"/>
  <c r="AC55" i="6"/>
  <c r="AD55" i="6"/>
  <c r="AE55" i="6"/>
  <c r="AF55" i="6"/>
  <c r="AG55" i="6"/>
  <c r="AH55" i="6"/>
  <c r="AI55" i="6"/>
  <c r="AJ55" i="6"/>
  <c r="AK55" i="6"/>
  <c r="AL55" i="6"/>
  <c r="AM55" i="6"/>
  <c r="AN55" i="6"/>
  <c r="AO55" i="6"/>
  <c r="AP55" i="6"/>
  <c r="AQ55" i="6"/>
  <c r="AR55" i="6"/>
  <c r="AS55" i="6"/>
  <c r="AT55" i="6"/>
  <c r="AU55" i="6"/>
  <c r="AV55" i="6"/>
  <c r="AW55" i="6"/>
  <c r="AX55" i="6"/>
  <c r="AY55" i="6"/>
  <c r="AZ55" i="6"/>
  <c r="BA55" i="6"/>
  <c r="BB55" i="6"/>
  <c r="BC55" i="6"/>
  <c r="BD55" i="6"/>
  <c r="BE55" i="6"/>
  <c r="BF55" i="6"/>
  <c r="BG55" i="6"/>
  <c r="BH55" i="6"/>
  <c r="BI55" i="6"/>
  <c r="B56" i="6"/>
  <c r="C56" i="6"/>
  <c r="D56" i="6"/>
  <c r="E56" i="6"/>
  <c r="F56" i="6"/>
  <c r="G56" i="6"/>
  <c r="H56" i="6"/>
  <c r="I56" i="6"/>
  <c r="J56" i="6"/>
  <c r="K56" i="6"/>
  <c r="L56" i="6"/>
  <c r="M56" i="6"/>
  <c r="N56" i="6"/>
  <c r="O56" i="6"/>
  <c r="P56" i="6"/>
  <c r="Q56" i="6"/>
  <c r="R56" i="6"/>
  <c r="S56" i="6"/>
  <c r="T56" i="6"/>
  <c r="U56" i="6"/>
  <c r="V56" i="6"/>
  <c r="W56" i="6"/>
  <c r="X56" i="6"/>
  <c r="Y56" i="6"/>
  <c r="Z56" i="6"/>
  <c r="AA56" i="6"/>
  <c r="AB56" i="6"/>
  <c r="AC56" i="6"/>
  <c r="AD56" i="6"/>
  <c r="AE56" i="6"/>
  <c r="AF56" i="6"/>
  <c r="AG56" i="6"/>
  <c r="AH56" i="6"/>
  <c r="AI56" i="6"/>
  <c r="AJ56" i="6"/>
  <c r="AK56" i="6"/>
  <c r="AL56" i="6"/>
  <c r="AM56" i="6"/>
  <c r="AN56" i="6"/>
  <c r="AO56" i="6"/>
  <c r="AP56" i="6"/>
  <c r="AQ56" i="6"/>
  <c r="AR56" i="6"/>
  <c r="AS56" i="6"/>
  <c r="AT56" i="6"/>
  <c r="AU56" i="6"/>
  <c r="AV56" i="6"/>
  <c r="AW56" i="6"/>
  <c r="AX56" i="6"/>
  <c r="AY56" i="6"/>
  <c r="AZ56" i="6"/>
  <c r="BA56" i="6"/>
  <c r="BB56" i="6"/>
  <c r="BC56" i="6"/>
  <c r="BD56" i="6"/>
  <c r="BE56" i="6"/>
  <c r="BF56" i="6"/>
  <c r="BG56" i="6"/>
  <c r="BH56" i="6"/>
  <c r="BI56" i="6"/>
  <c r="B57" i="6"/>
  <c r="C57" i="6"/>
  <c r="D57" i="6"/>
  <c r="E57" i="6"/>
  <c r="F57" i="6"/>
  <c r="G57" i="6"/>
  <c r="H57" i="6"/>
  <c r="I57" i="6"/>
  <c r="J57" i="6"/>
  <c r="K57" i="6"/>
  <c r="L57" i="6"/>
  <c r="M57" i="6"/>
  <c r="N57" i="6"/>
  <c r="O57" i="6"/>
  <c r="P57" i="6"/>
  <c r="Q57" i="6"/>
  <c r="R57" i="6"/>
  <c r="S57" i="6"/>
  <c r="T57" i="6"/>
  <c r="U57" i="6"/>
  <c r="V57" i="6"/>
  <c r="W57" i="6"/>
  <c r="X57" i="6"/>
  <c r="Y57" i="6"/>
  <c r="Z57" i="6"/>
  <c r="AA57" i="6"/>
  <c r="AB57" i="6"/>
  <c r="AC57" i="6"/>
  <c r="AD57" i="6"/>
  <c r="AE57" i="6"/>
  <c r="AF57" i="6"/>
  <c r="AG57" i="6"/>
  <c r="AH57" i="6"/>
  <c r="AI57" i="6"/>
  <c r="AJ57" i="6"/>
  <c r="AK57" i="6"/>
  <c r="AL57" i="6"/>
  <c r="AM57" i="6"/>
  <c r="AN57" i="6"/>
  <c r="AO57" i="6"/>
  <c r="AP57" i="6"/>
  <c r="AQ57" i="6"/>
  <c r="AR57" i="6"/>
  <c r="AS57" i="6"/>
  <c r="AT57" i="6"/>
  <c r="AU57" i="6"/>
  <c r="AV57" i="6"/>
  <c r="AW57" i="6"/>
  <c r="AX57" i="6"/>
  <c r="AY57" i="6"/>
  <c r="AZ57" i="6"/>
  <c r="BA57" i="6"/>
  <c r="BB57" i="6"/>
  <c r="BC57" i="6"/>
  <c r="BD57" i="6"/>
  <c r="BE57" i="6"/>
  <c r="BF57" i="6"/>
  <c r="BG57" i="6"/>
  <c r="BH57" i="6"/>
  <c r="BI57" i="6"/>
  <c r="B58" i="6"/>
  <c r="C58" i="6"/>
  <c r="D58" i="6"/>
  <c r="E58" i="6"/>
  <c r="F58" i="6"/>
  <c r="G58" i="6"/>
  <c r="H58" i="6"/>
  <c r="I58" i="6"/>
  <c r="J58" i="6"/>
  <c r="K58" i="6"/>
  <c r="L58" i="6"/>
  <c r="M58" i="6"/>
  <c r="N58" i="6"/>
  <c r="O58" i="6"/>
  <c r="P58" i="6"/>
  <c r="Q58" i="6"/>
  <c r="R58" i="6"/>
  <c r="S58" i="6"/>
  <c r="T58" i="6"/>
  <c r="U58" i="6"/>
  <c r="V58" i="6"/>
  <c r="W58" i="6"/>
  <c r="X58" i="6"/>
  <c r="Y58" i="6"/>
  <c r="Z58" i="6"/>
  <c r="AA58" i="6"/>
  <c r="AB58" i="6"/>
  <c r="AC58" i="6"/>
  <c r="AD58" i="6"/>
  <c r="AE58" i="6"/>
  <c r="AF58" i="6"/>
  <c r="AG58" i="6"/>
  <c r="AH58" i="6"/>
  <c r="AI58" i="6"/>
  <c r="AJ58" i="6"/>
  <c r="AK58" i="6"/>
  <c r="AL58" i="6"/>
  <c r="AM58" i="6"/>
  <c r="AN58" i="6"/>
  <c r="AO58" i="6"/>
  <c r="AP58" i="6"/>
  <c r="AQ58" i="6"/>
  <c r="AR58" i="6"/>
  <c r="AS58" i="6"/>
  <c r="AT58" i="6"/>
  <c r="AU58" i="6"/>
  <c r="AV58" i="6"/>
  <c r="AW58" i="6"/>
  <c r="AX58" i="6"/>
  <c r="AY58" i="6"/>
  <c r="AZ58" i="6"/>
  <c r="BA58" i="6"/>
  <c r="BB58" i="6"/>
  <c r="BC58" i="6"/>
  <c r="BD58" i="6"/>
  <c r="BE58" i="6"/>
  <c r="BF58" i="6"/>
  <c r="BG58" i="6"/>
  <c r="BH58" i="6"/>
  <c r="BI58" i="6"/>
  <c r="B59" i="6"/>
  <c r="C59" i="6"/>
  <c r="D59" i="6"/>
  <c r="E59" i="6"/>
  <c r="F59" i="6"/>
  <c r="G59" i="6"/>
  <c r="H59" i="6"/>
  <c r="I59" i="6"/>
  <c r="J59" i="6"/>
  <c r="K59" i="6"/>
  <c r="L59" i="6"/>
  <c r="M59" i="6"/>
  <c r="N59" i="6"/>
  <c r="O59" i="6"/>
  <c r="P59" i="6"/>
  <c r="Q59" i="6"/>
  <c r="R59" i="6"/>
  <c r="S59" i="6"/>
  <c r="T59" i="6"/>
  <c r="U59" i="6"/>
  <c r="V59" i="6"/>
  <c r="W59" i="6"/>
  <c r="X59" i="6"/>
  <c r="Y59" i="6"/>
  <c r="Z59" i="6"/>
  <c r="AA59" i="6"/>
  <c r="AB59" i="6"/>
  <c r="AC59" i="6"/>
  <c r="AD59" i="6"/>
  <c r="AE59" i="6"/>
  <c r="AF59" i="6"/>
  <c r="AG59" i="6"/>
  <c r="AH59" i="6"/>
  <c r="AI59" i="6"/>
  <c r="AJ59" i="6"/>
  <c r="AK59" i="6"/>
  <c r="AL59" i="6"/>
  <c r="AM59" i="6"/>
  <c r="AN59" i="6"/>
  <c r="AO59" i="6"/>
  <c r="AP59" i="6"/>
  <c r="AQ59" i="6"/>
  <c r="AR59" i="6"/>
  <c r="AS59" i="6"/>
  <c r="AT59" i="6"/>
  <c r="AU59" i="6"/>
  <c r="AV59" i="6"/>
  <c r="AW59" i="6"/>
  <c r="AX59" i="6"/>
  <c r="AY59" i="6"/>
  <c r="AZ59" i="6"/>
  <c r="BA59" i="6"/>
  <c r="BB59" i="6"/>
  <c r="BC59" i="6"/>
  <c r="BD59" i="6"/>
  <c r="BE59" i="6"/>
  <c r="BF59" i="6"/>
  <c r="BG59" i="6"/>
  <c r="BH59" i="6"/>
  <c r="BI59" i="6"/>
  <c r="B60" i="6"/>
  <c r="C60" i="6"/>
  <c r="D60" i="6"/>
  <c r="E60" i="6"/>
  <c r="F60" i="6"/>
  <c r="G60" i="6"/>
  <c r="H60" i="6"/>
  <c r="I60" i="6"/>
  <c r="J60" i="6"/>
  <c r="K60" i="6"/>
  <c r="L60" i="6"/>
  <c r="M60" i="6"/>
  <c r="N60" i="6"/>
  <c r="O60" i="6"/>
  <c r="P60" i="6"/>
  <c r="Q60" i="6"/>
  <c r="R60" i="6"/>
  <c r="S60" i="6"/>
  <c r="T60" i="6"/>
  <c r="U60" i="6"/>
  <c r="V60" i="6"/>
  <c r="W60" i="6"/>
  <c r="X60" i="6"/>
  <c r="Y60" i="6"/>
  <c r="Z60" i="6"/>
  <c r="AA60" i="6"/>
  <c r="AB60" i="6"/>
  <c r="AC60" i="6"/>
  <c r="AD60" i="6"/>
  <c r="AE60" i="6"/>
  <c r="AF60" i="6"/>
  <c r="AG60" i="6"/>
  <c r="AH60" i="6"/>
  <c r="AI60" i="6"/>
  <c r="AJ60" i="6"/>
  <c r="AK60" i="6"/>
  <c r="AL60" i="6"/>
  <c r="AM60" i="6"/>
  <c r="AN60" i="6"/>
  <c r="AO60" i="6"/>
  <c r="AP60" i="6"/>
  <c r="AQ60" i="6"/>
  <c r="AR60" i="6"/>
  <c r="AS60" i="6"/>
  <c r="AT60" i="6"/>
  <c r="AU60" i="6"/>
  <c r="AV60" i="6"/>
  <c r="AW60" i="6"/>
  <c r="AX60" i="6"/>
  <c r="AY60" i="6"/>
  <c r="AZ60" i="6"/>
  <c r="BA60" i="6"/>
  <c r="BB60" i="6"/>
  <c r="BC60" i="6"/>
  <c r="BD60" i="6"/>
  <c r="BE60" i="6"/>
  <c r="BF60" i="6"/>
  <c r="BG60" i="6"/>
  <c r="BH60" i="6"/>
  <c r="BI60" i="6"/>
  <c r="B61" i="6"/>
  <c r="C61" i="6"/>
  <c r="D61" i="6"/>
  <c r="E61" i="6"/>
  <c r="F61" i="6"/>
  <c r="G61" i="6"/>
  <c r="H61" i="6"/>
  <c r="I61" i="6"/>
  <c r="J61" i="6"/>
  <c r="K61" i="6"/>
  <c r="L61" i="6"/>
  <c r="M61" i="6"/>
  <c r="N61" i="6"/>
  <c r="O61" i="6"/>
  <c r="P61" i="6"/>
  <c r="Q61" i="6"/>
  <c r="R61" i="6"/>
  <c r="S61" i="6"/>
  <c r="T61" i="6"/>
  <c r="U61" i="6"/>
  <c r="V61" i="6"/>
  <c r="W61" i="6"/>
  <c r="X61" i="6"/>
  <c r="Y61" i="6"/>
  <c r="Z61" i="6"/>
  <c r="AA61" i="6"/>
  <c r="AB61" i="6"/>
  <c r="AC61" i="6"/>
  <c r="AD61" i="6"/>
  <c r="AE61" i="6"/>
  <c r="AF61" i="6"/>
  <c r="AG61" i="6"/>
  <c r="AH61" i="6"/>
  <c r="AI61" i="6"/>
  <c r="AJ61" i="6"/>
  <c r="AK61" i="6"/>
  <c r="AL61" i="6"/>
  <c r="AM61" i="6"/>
  <c r="AN61" i="6"/>
  <c r="AO61" i="6"/>
  <c r="AP61" i="6"/>
  <c r="AQ61" i="6"/>
  <c r="AR61" i="6"/>
  <c r="AS61" i="6"/>
  <c r="AT61" i="6"/>
  <c r="AU61" i="6"/>
  <c r="AV61" i="6"/>
  <c r="AW61" i="6"/>
  <c r="AX61" i="6"/>
  <c r="AY61" i="6"/>
  <c r="AZ61" i="6"/>
  <c r="BA61" i="6"/>
  <c r="BB61" i="6"/>
  <c r="BC61" i="6"/>
  <c r="BD61" i="6"/>
  <c r="BE61" i="6"/>
  <c r="BF61" i="6"/>
  <c r="BG61" i="6"/>
  <c r="BH61" i="6"/>
  <c r="BI61" i="6"/>
  <c r="B62" i="6"/>
  <c r="C62" i="6"/>
  <c r="D62" i="6"/>
  <c r="E62" i="6"/>
  <c r="F62" i="6"/>
  <c r="G62" i="6"/>
  <c r="H62" i="6"/>
  <c r="I62" i="6"/>
  <c r="J62" i="6"/>
  <c r="K62" i="6"/>
  <c r="L62" i="6"/>
  <c r="M62" i="6"/>
  <c r="N62" i="6"/>
  <c r="O62" i="6"/>
  <c r="P62" i="6"/>
  <c r="Q62" i="6"/>
  <c r="R62" i="6"/>
  <c r="S62" i="6"/>
  <c r="T62" i="6"/>
  <c r="U62" i="6"/>
  <c r="V62" i="6"/>
  <c r="W62" i="6"/>
  <c r="X62" i="6"/>
  <c r="Y62" i="6"/>
  <c r="Z62" i="6"/>
  <c r="AA62" i="6"/>
  <c r="AB62" i="6"/>
  <c r="AC62" i="6"/>
  <c r="AD62" i="6"/>
  <c r="AE62" i="6"/>
  <c r="AF62" i="6"/>
  <c r="AG62" i="6"/>
  <c r="AH62" i="6"/>
  <c r="AI62" i="6"/>
  <c r="AJ62" i="6"/>
  <c r="AK62" i="6"/>
  <c r="AL62" i="6"/>
  <c r="AM62" i="6"/>
  <c r="AN62" i="6"/>
  <c r="AO62" i="6"/>
  <c r="AP62" i="6"/>
  <c r="AQ62" i="6"/>
  <c r="AR62" i="6"/>
  <c r="AS62" i="6"/>
  <c r="AT62" i="6"/>
  <c r="AU62" i="6"/>
  <c r="AV62" i="6"/>
  <c r="AW62" i="6"/>
  <c r="AX62" i="6"/>
  <c r="AY62" i="6"/>
  <c r="AZ62" i="6"/>
  <c r="BA62" i="6"/>
  <c r="BB62" i="6"/>
  <c r="BC62" i="6"/>
  <c r="BD62" i="6"/>
  <c r="BE62" i="6"/>
  <c r="BF62" i="6"/>
  <c r="BG62" i="6"/>
  <c r="BH62" i="6"/>
  <c r="BI62" i="6"/>
  <c r="B63" i="6"/>
  <c r="C63" i="6"/>
  <c r="D63" i="6"/>
  <c r="E63" i="6"/>
  <c r="F63" i="6"/>
  <c r="G63" i="6"/>
  <c r="H63" i="6"/>
  <c r="I63" i="6"/>
  <c r="J63" i="6"/>
  <c r="K63" i="6"/>
  <c r="L63" i="6"/>
  <c r="M63" i="6"/>
  <c r="N63" i="6"/>
  <c r="O63" i="6"/>
  <c r="P63" i="6"/>
  <c r="Q63" i="6"/>
  <c r="R63" i="6"/>
  <c r="S63" i="6"/>
  <c r="T63" i="6"/>
  <c r="U63" i="6"/>
  <c r="V63" i="6"/>
  <c r="W63" i="6"/>
  <c r="X63" i="6"/>
  <c r="Y63" i="6"/>
  <c r="Z63" i="6"/>
  <c r="AA63" i="6"/>
  <c r="AB63" i="6"/>
  <c r="AC63" i="6"/>
  <c r="AD63" i="6"/>
  <c r="AE63" i="6"/>
  <c r="AF63" i="6"/>
  <c r="AG63" i="6"/>
  <c r="AH63" i="6"/>
  <c r="AI63" i="6"/>
  <c r="AJ63" i="6"/>
  <c r="AK63" i="6"/>
  <c r="AL63" i="6"/>
  <c r="AM63" i="6"/>
  <c r="AN63" i="6"/>
  <c r="AO63" i="6"/>
  <c r="AP63" i="6"/>
  <c r="AQ63" i="6"/>
  <c r="AR63" i="6"/>
  <c r="AS63" i="6"/>
  <c r="AT63" i="6"/>
  <c r="AU63" i="6"/>
  <c r="AV63" i="6"/>
  <c r="AW63" i="6"/>
  <c r="AX63" i="6"/>
  <c r="AY63" i="6"/>
  <c r="AZ63" i="6"/>
  <c r="BA63" i="6"/>
  <c r="BB63" i="6"/>
  <c r="BC63" i="6"/>
  <c r="BD63" i="6"/>
  <c r="BE63" i="6"/>
  <c r="BF63" i="6"/>
  <c r="BG63" i="6"/>
  <c r="BH63" i="6"/>
  <c r="BI63" i="6"/>
  <c r="B64" i="6"/>
  <c r="C64" i="6"/>
  <c r="D64" i="6"/>
  <c r="E64" i="6"/>
  <c r="F64" i="6"/>
  <c r="G64" i="6"/>
  <c r="H64" i="6"/>
  <c r="I64" i="6"/>
  <c r="J64" i="6"/>
  <c r="K64" i="6"/>
  <c r="L64" i="6"/>
  <c r="M64" i="6"/>
  <c r="N64" i="6"/>
  <c r="O64" i="6"/>
  <c r="P64" i="6"/>
  <c r="Q64" i="6"/>
  <c r="R64" i="6"/>
  <c r="S64" i="6"/>
  <c r="T64" i="6"/>
  <c r="U64" i="6"/>
  <c r="V64" i="6"/>
  <c r="W64" i="6"/>
  <c r="X64" i="6"/>
  <c r="Y64" i="6"/>
  <c r="Z64" i="6"/>
  <c r="AA64" i="6"/>
  <c r="AB64" i="6"/>
  <c r="AC64" i="6"/>
  <c r="AD64" i="6"/>
  <c r="AE64" i="6"/>
  <c r="AF64" i="6"/>
  <c r="AG64" i="6"/>
  <c r="AH64" i="6"/>
  <c r="AI64" i="6"/>
  <c r="AJ64" i="6"/>
  <c r="AK64" i="6"/>
  <c r="AL64" i="6"/>
  <c r="AM64" i="6"/>
  <c r="AN64" i="6"/>
  <c r="AO64" i="6"/>
  <c r="AP64" i="6"/>
  <c r="AQ64" i="6"/>
  <c r="AR64" i="6"/>
  <c r="AS64" i="6"/>
  <c r="AT64" i="6"/>
  <c r="AU64" i="6"/>
  <c r="AV64" i="6"/>
  <c r="AW64" i="6"/>
  <c r="AX64" i="6"/>
  <c r="AY64" i="6"/>
  <c r="AZ64" i="6"/>
  <c r="BA64" i="6"/>
  <c r="BB64" i="6"/>
  <c r="BC64" i="6"/>
  <c r="BD64" i="6"/>
  <c r="BE64" i="6"/>
  <c r="BF64" i="6"/>
  <c r="BG64" i="6"/>
  <c r="BH64" i="6"/>
  <c r="BI64" i="6"/>
  <c r="B65" i="6"/>
  <c r="C65" i="6"/>
  <c r="D65" i="6"/>
  <c r="E65" i="6"/>
  <c r="F65" i="6"/>
  <c r="G65" i="6"/>
  <c r="H65" i="6"/>
  <c r="I65" i="6"/>
  <c r="J65" i="6"/>
  <c r="K65" i="6"/>
  <c r="L65" i="6"/>
  <c r="M65" i="6"/>
  <c r="N65" i="6"/>
  <c r="O65" i="6"/>
  <c r="P65" i="6"/>
  <c r="Q65" i="6"/>
  <c r="R65" i="6"/>
  <c r="S65" i="6"/>
  <c r="T65" i="6"/>
  <c r="U65" i="6"/>
  <c r="V65" i="6"/>
  <c r="W65" i="6"/>
  <c r="X65" i="6"/>
  <c r="Y65" i="6"/>
  <c r="Z65" i="6"/>
  <c r="AA65" i="6"/>
  <c r="AB65" i="6"/>
  <c r="AC65" i="6"/>
  <c r="AD65" i="6"/>
  <c r="AE65" i="6"/>
  <c r="AF65" i="6"/>
  <c r="AG65" i="6"/>
  <c r="AH65" i="6"/>
  <c r="AI65" i="6"/>
  <c r="AJ65" i="6"/>
  <c r="AK65" i="6"/>
  <c r="AL65" i="6"/>
  <c r="AM65" i="6"/>
  <c r="AN65" i="6"/>
  <c r="AO65" i="6"/>
  <c r="AP65" i="6"/>
  <c r="AQ65" i="6"/>
  <c r="AR65" i="6"/>
  <c r="AS65" i="6"/>
  <c r="AT65" i="6"/>
  <c r="AU65" i="6"/>
  <c r="AV65" i="6"/>
  <c r="AW65" i="6"/>
  <c r="AX65" i="6"/>
  <c r="AY65" i="6"/>
  <c r="AZ65" i="6"/>
  <c r="BA65" i="6"/>
  <c r="BB65" i="6"/>
  <c r="BC65" i="6"/>
  <c r="BD65" i="6"/>
  <c r="BE65" i="6"/>
  <c r="BF65" i="6"/>
  <c r="BG65" i="6"/>
  <c r="BH65" i="6"/>
  <c r="BI65" i="6"/>
  <c r="B66" i="6"/>
  <c r="C66" i="6"/>
  <c r="D66" i="6"/>
  <c r="E66" i="6"/>
  <c r="F66" i="6"/>
  <c r="G66" i="6"/>
  <c r="H66" i="6"/>
  <c r="I66" i="6"/>
  <c r="J66" i="6"/>
  <c r="K66" i="6"/>
  <c r="L66" i="6"/>
  <c r="M66" i="6"/>
  <c r="N66" i="6"/>
  <c r="O66" i="6"/>
  <c r="P66" i="6"/>
  <c r="Q66" i="6"/>
  <c r="R66" i="6"/>
  <c r="S66" i="6"/>
  <c r="T66" i="6"/>
  <c r="U66" i="6"/>
  <c r="V66" i="6"/>
  <c r="W66" i="6"/>
  <c r="X66" i="6"/>
  <c r="Y66" i="6"/>
  <c r="Z66" i="6"/>
  <c r="AA66" i="6"/>
  <c r="AB66" i="6"/>
  <c r="AC66" i="6"/>
  <c r="AD66" i="6"/>
  <c r="AE66" i="6"/>
  <c r="AF66" i="6"/>
  <c r="AG66" i="6"/>
  <c r="AH66" i="6"/>
  <c r="AI66" i="6"/>
  <c r="AJ66" i="6"/>
  <c r="AK66" i="6"/>
  <c r="AL66" i="6"/>
  <c r="AM66" i="6"/>
  <c r="AN66" i="6"/>
  <c r="AO66" i="6"/>
  <c r="AP66" i="6"/>
  <c r="AQ66" i="6"/>
  <c r="AR66" i="6"/>
  <c r="AS66" i="6"/>
  <c r="AT66" i="6"/>
  <c r="AU66" i="6"/>
  <c r="AV66" i="6"/>
  <c r="AW66" i="6"/>
  <c r="AX66" i="6"/>
  <c r="AY66" i="6"/>
  <c r="AZ66" i="6"/>
  <c r="BA66" i="6"/>
  <c r="BB66" i="6"/>
  <c r="BC66" i="6"/>
  <c r="BD66" i="6"/>
  <c r="BE66" i="6"/>
  <c r="BF66" i="6"/>
  <c r="BG66" i="6"/>
  <c r="BH66" i="6"/>
  <c r="BI66" i="6"/>
  <c r="C13" i="6"/>
  <c r="D13" i="6"/>
  <c r="E13" i="6"/>
  <c r="F13" i="6"/>
  <c r="G13" i="6"/>
  <c r="H13" i="6"/>
  <c r="I13" i="6"/>
  <c r="J13" i="6"/>
  <c r="K13" i="6"/>
  <c r="L13" i="6"/>
  <c r="M13" i="6"/>
  <c r="N13" i="6"/>
  <c r="O13" i="6"/>
  <c r="P13" i="6"/>
  <c r="Q13" i="6"/>
  <c r="R13" i="6"/>
  <c r="S13" i="6"/>
  <c r="T13" i="6"/>
  <c r="U13" i="6"/>
  <c r="V13" i="6"/>
  <c r="W13" i="6"/>
  <c r="X13" i="6"/>
  <c r="Y13" i="6"/>
  <c r="Z13" i="6"/>
  <c r="AA13" i="6"/>
  <c r="AB13" i="6"/>
  <c r="AC13" i="6"/>
  <c r="AD13" i="6"/>
  <c r="AE13" i="6"/>
  <c r="AF13" i="6"/>
  <c r="AG13" i="6"/>
  <c r="AH13" i="6"/>
  <c r="AI13" i="6"/>
  <c r="AJ13" i="6"/>
  <c r="AK13" i="6"/>
  <c r="AL13" i="6"/>
  <c r="AM13" i="6"/>
  <c r="AN13" i="6"/>
  <c r="AO13" i="6"/>
  <c r="AP13" i="6"/>
  <c r="AQ13" i="6"/>
  <c r="AR13" i="6"/>
  <c r="AS13" i="6"/>
  <c r="AT13" i="6"/>
  <c r="AU13" i="6"/>
  <c r="AV13" i="6"/>
  <c r="AW13" i="6"/>
  <c r="AX13" i="6"/>
  <c r="AY13" i="6"/>
  <c r="AZ13" i="6"/>
  <c r="BA13" i="6"/>
  <c r="BB13" i="6"/>
  <c r="BC13" i="6"/>
  <c r="BD13" i="6"/>
  <c r="BE13" i="6"/>
  <c r="BF13" i="6"/>
  <c r="BG13" i="6"/>
  <c r="BH13" i="6"/>
  <c r="BI13" i="6"/>
  <c r="AS12" i="6"/>
  <c r="AT12" i="6"/>
  <c r="AU12" i="6"/>
  <c r="AV12" i="6"/>
  <c r="AW12" i="6"/>
  <c r="AX12" i="6"/>
  <c r="AY12" i="6"/>
  <c r="AZ12" i="6"/>
  <c r="BA12" i="6"/>
  <c r="BB12" i="6"/>
  <c r="BC12" i="6"/>
  <c r="BD12" i="6"/>
  <c r="BE12" i="6"/>
  <c r="BF12" i="6"/>
  <c r="BG12" i="6"/>
  <c r="BH12" i="6"/>
  <c r="BI12" i="6"/>
  <c r="C12" i="6"/>
  <c r="D12" i="6"/>
  <c r="E12" i="6"/>
  <c r="F12" i="6"/>
  <c r="G12" i="6"/>
  <c r="H12" i="6"/>
  <c r="I12" i="6"/>
  <c r="J12" i="6"/>
  <c r="K12" i="6"/>
  <c r="L12" i="6"/>
  <c r="M12" i="6"/>
  <c r="N12" i="6"/>
  <c r="O12" i="6"/>
  <c r="P12" i="6"/>
  <c r="Q12" i="6"/>
  <c r="R12" i="6"/>
  <c r="S12" i="6"/>
  <c r="T12" i="6"/>
  <c r="U12" i="6"/>
  <c r="V12" i="6"/>
  <c r="W12" i="6"/>
  <c r="X12" i="6"/>
  <c r="Y12" i="6"/>
  <c r="Z12" i="6"/>
  <c r="AA12" i="6"/>
  <c r="AB12" i="6"/>
  <c r="AC12" i="6"/>
  <c r="AD12" i="6"/>
  <c r="AE12" i="6"/>
  <c r="AF12" i="6"/>
  <c r="AG12" i="6"/>
  <c r="AH12" i="6"/>
  <c r="AI12" i="6"/>
  <c r="AJ12" i="6"/>
  <c r="AK12" i="6"/>
  <c r="AL12" i="6"/>
  <c r="AM12" i="6"/>
  <c r="AN12" i="6"/>
  <c r="AO12" i="6"/>
  <c r="AP12" i="6"/>
  <c r="AQ12" i="6"/>
  <c r="AR12" i="6"/>
  <c r="B12" i="6"/>
  <c r="C8" i="6" l="1"/>
  <c r="BR13" i="6"/>
  <c r="BS227" i="6"/>
  <c r="BP13" i="6"/>
  <c r="BP227" i="6"/>
  <c r="BP226" i="6"/>
  <c r="BP225" i="6"/>
  <c r="BP224" i="6"/>
  <c r="BP223" i="6"/>
  <c r="BP222" i="6"/>
  <c r="BP221" i="6"/>
  <c r="BP220" i="6"/>
  <c r="BP219" i="6"/>
  <c r="BP218" i="6"/>
  <c r="BP217" i="6"/>
  <c r="BP216" i="6"/>
  <c r="BP215" i="6"/>
  <c r="BP214" i="6"/>
  <c r="BP213" i="6"/>
  <c r="BP212" i="6"/>
  <c r="BP211" i="6"/>
  <c r="BP210" i="6"/>
  <c r="BP209" i="6"/>
  <c r="BP208" i="6"/>
  <c r="BP207" i="6"/>
  <c r="BP206" i="6"/>
  <c r="BP205" i="6"/>
  <c r="BP204" i="6"/>
  <c r="BP203" i="6"/>
  <c r="BP202" i="6"/>
  <c r="BP201" i="6"/>
  <c r="BP200" i="6"/>
  <c r="BP199" i="6"/>
  <c r="BP198" i="6"/>
  <c r="BP197" i="6"/>
  <c r="BP196" i="6"/>
  <c r="BP195" i="6"/>
  <c r="BP194" i="6"/>
  <c r="BP193" i="6"/>
  <c r="BP192" i="6"/>
  <c r="BP191" i="6"/>
  <c r="BP190" i="6"/>
  <c r="BP189" i="6"/>
  <c r="BP188" i="6"/>
  <c r="BP187" i="6"/>
  <c r="BP186" i="6"/>
  <c r="BP185" i="6"/>
  <c r="BP184" i="6"/>
  <c r="BP183" i="6"/>
  <c r="BP182" i="6"/>
  <c r="BP181" i="6"/>
  <c r="BP180" i="6"/>
  <c r="BP179" i="6"/>
  <c r="BP178" i="6"/>
  <c r="BP177" i="6"/>
  <c r="BP176" i="6"/>
  <c r="BP175" i="6"/>
  <c r="BP174" i="6"/>
  <c r="BP173" i="6"/>
  <c r="BP172" i="6"/>
  <c r="BP171" i="6"/>
  <c r="BP170" i="6"/>
  <c r="BP169" i="6"/>
  <c r="BP168" i="6"/>
  <c r="BP167" i="6"/>
  <c r="BP166" i="6"/>
  <c r="BP165" i="6"/>
  <c r="BP164" i="6"/>
  <c r="BP163" i="6"/>
  <c r="BP162" i="6"/>
  <c r="BP161" i="6"/>
  <c r="BP160" i="6"/>
  <c r="BP159" i="6"/>
  <c r="BP158" i="6"/>
  <c r="BP157" i="6"/>
  <c r="BP156" i="6"/>
  <c r="BP155" i="6"/>
  <c r="BP154" i="6"/>
  <c r="BP153" i="6"/>
  <c r="BP152" i="6"/>
  <c r="BP151" i="6"/>
  <c r="BP150" i="6"/>
  <c r="BP149" i="6"/>
  <c r="BP148" i="6"/>
  <c r="BP147" i="6"/>
  <c r="BP146" i="6"/>
  <c r="BP145" i="6"/>
  <c r="BP144" i="6"/>
  <c r="BP143" i="6"/>
  <c r="BP142" i="6"/>
  <c r="BP141" i="6"/>
  <c r="BP140" i="6"/>
  <c r="BP139" i="6"/>
  <c r="BP138" i="6"/>
  <c r="BP137" i="6"/>
  <c r="BP136" i="6"/>
  <c r="BP135" i="6"/>
  <c r="BP134" i="6"/>
  <c r="BP133" i="6"/>
  <c r="BP132" i="6"/>
  <c r="BP131" i="6"/>
  <c r="BP130" i="6"/>
  <c r="BP129" i="6"/>
  <c r="BP128" i="6"/>
  <c r="BP127" i="6"/>
  <c r="BP126" i="6"/>
  <c r="BP125" i="6"/>
  <c r="BP124" i="6"/>
  <c r="BP123" i="6"/>
  <c r="BP122" i="6"/>
  <c r="BP121" i="6"/>
  <c r="BP120" i="6"/>
  <c r="BP119" i="6"/>
  <c r="BP118" i="6"/>
  <c r="BP117" i="6"/>
  <c r="BP116" i="6"/>
  <c r="BP115" i="6"/>
  <c r="BP114" i="6"/>
  <c r="BP113" i="6"/>
  <c r="BP112" i="6"/>
  <c r="BP111" i="6"/>
  <c r="BP110" i="6"/>
  <c r="BP109" i="6"/>
  <c r="BP108" i="6"/>
  <c r="BP107" i="6"/>
  <c r="BP106" i="6"/>
  <c r="BP105" i="6"/>
  <c r="BP104" i="6"/>
  <c r="BP103" i="6"/>
  <c r="BP102" i="6"/>
  <c r="BP101" i="6"/>
  <c r="BP100" i="6"/>
  <c r="BP99" i="6"/>
  <c r="BS226" i="6"/>
  <c r="BS225" i="6"/>
  <c r="BS224" i="6"/>
  <c r="BS223" i="6"/>
  <c r="BS222" i="6"/>
  <c r="BS221" i="6"/>
  <c r="BS220" i="6"/>
  <c r="BS219" i="6"/>
  <c r="BS218" i="6"/>
  <c r="BS217" i="6"/>
  <c r="BS216" i="6"/>
  <c r="BS215" i="6"/>
  <c r="BS214" i="6"/>
  <c r="BS213" i="6"/>
  <c r="BS212" i="6"/>
  <c r="BS211" i="6"/>
  <c r="BS210" i="6"/>
  <c r="BS209" i="6"/>
  <c r="BS208" i="6"/>
  <c r="BS207" i="6"/>
  <c r="BS206" i="6"/>
  <c r="BS205" i="6"/>
  <c r="BS204" i="6"/>
  <c r="BS203" i="6"/>
  <c r="BS202" i="6"/>
  <c r="BS201" i="6"/>
  <c r="BS200" i="6"/>
  <c r="BS199" i="6"/>
  <c r="BS198" i="6"/>
  <c r="BS197" i="6"/>
  <c r="BS196" i="6"/>
  <c r="BS195" i="6"/>
  <c r="BS194" i="6"/>
  <c r="BS193" i="6"/>
  <c r="BS192" i="6"/>
  <c r="BS191" i="6"/>
  <c r="BS190" i="6"/>
  <c r="BS189" i="6"/>
  <c r="BS188" i="6"/>
  <c r="BS187" i="6"/>
  <c r="BS186" i="6"/>
  <c r="BS185" i="6"/>
  <c r="BS184" i="6"/>
  <c r="BS183" i="6"/>
  <c r="BS182" i="6"/>
  <c r="BS181" i="6"/>
  <c r="BS180" i="6"/>
  <c r="BS179" i="6"/>
  <c r="BS178" i="6"/>
  <c r="BS177" i="6"/>
  <c r="BS176" i="6"/>
  <c r="BS175" i="6"/>
  <c r="BS174" i="6"/>
  <c r="BS173" i="6"/>
  <c r="BS172" i="6"/>
  <c r="BS171" i="6"/>
  <c r="BS170" i="6"/>
  <c r="BS169" i="6"/>
  <c r="BS168" i="6"/>
  <c r="BS167" i="6"/>
  <c r="BS166" i="6"/>
  <c r="BS165" i="6"/>
  <c r="BS164" i="6"/>
  <c r="BS163" i="6"/>
  <c r="BS162" i="6"/>
  <c r="BS161" i="6"/>
  <c r="BS160" i="6"/>
  <c r="BS159" i="6"/>
  <c r="BS158" i="6"/>
  <c r="BS157" i="6"/>
  <c r="BS156" i="6"/>
  <c r="BS155" i="6"/>
  <c r="BS154" i="6"/>
  <c r="BS153" i="6"/>
  <c r="BS152" i="6"/>
  <c r="BS151" i="6"/>
  <c r="BS150" i="6"/>
  <c r="BS149" i="6"/>
  <c r="BS148" i="6"/>
  <c r="BS147" i="6"/>
  <c r="BS146" i="6"/>
  <c r="BS145" i="6"/>
  <c r="BS144" i="6"/>
  <c r="BS143" i="6"/>
  <c r="BS142" i="6"/>
  <c r="BS141" i="6"/>
  <c r="BS140" i="6"/>
  <c r="BS139" i="6"/>
  <c r="BS138" i="6"/>
  <c r="BS137" i="6"/>
  <c r="BS136" i="6"/>
  <c r="BS135" i="6"/>
  <c r="BS134" i="6"/>
  <c r="BS133" i="6"/>
  <c r="BS132" i="6"/>
  <c r="BS131" i="6"/>
  <c r="BS130" i="6"/>
  <c r="BS129" i="6"/>
  <c r="BS128" i="6"/>
  <c r="BS127" i="6"/>
  <c r="BS126" i="6"/>
  <c r="BS125" i="6"/>
  <c r="BS124" i="6"/>
  <c r="BS123" i="6"/>
  <c r="BS122" i="6"/>
  <c r="BS121" i="6"/>
  <c r="BS120" i="6"/>
  <c r="BS119" i="6"/>
  <c r="BS118" i="6"/>
  <c r="BS117" i="6"/>
  <c r="BS116" i="6"/>
  <c r="BS115" i="6"/>
  <c r="BS114" i="6"/>
  <c r="BS113" i="6"/>
  <c r="BS112" i="6"/>
  <c r="BS111" i="6"/>
  <c r="BS110" i="6"/>
  <c r="BS109" i="6"/>
  <c r="BS108" i="6"/>
  <c r="BS107" i="6"/>
  <c r="BS106" i="6"/>
  <c r="BS105" i="6"/>
  <c r="BS104" i="6"/>
  <c r="BS103" i="6"/>
  <c r="BS102" i="6"/>
  <c r="BS101" i="6"/>
  <c r="BS100" i="6"/>
  <c r="BS99" i="6"/>
  <c r="BS98" i="6"/>
  <c r="BS97" i="6"/>
  <c r="BS96" i="6"/>
  <c r="BS95" i="6"/>
  <c r="BS94" i="6"/>
  <c r="BS93" i="6"/>
  <c r="BS92" i="6"/>
  <c r="BS91" i="6"/>
  <c r="BI11" i="6"/>
  <c r="BR227" i="6"/>
  <c r="BR226" i="6"/>
  <c r="BR225" i="6"/>
  <c r="BR224" i="6"/>
  <c r="BR223" i="6"/>
  <c r="BR222" i="6"/>
  <c r="BR221" i="6"/>
  <c r="BR220" i="6"/>
  <c r="BR219" i="6"/>
  <c r="BR218" i="6"/>
  <c r="BR217" i="6"/>
  <c r="BR216" i="6"/>
  <c r="BR215" i="6"/>
  <c r="BR214" i="6"/>
  <c r="BR213" i="6"/>
  <c r="BR212" i="6"/>
  <c r="BR211" i="6"/>
  <c r="BR210" i="6"/>
  <c r="BR209" i="6"/>
  <c r="BR208" i="6"/>
  <c r="BR207" i="6"/>
  <c r="BR206" i="6"/>
  <c r="BR205" i="6"/>
  <c r="BR204" i="6"/>
  <c r="BR203" i="6"/>
  <c r="BR202" i="6"/>
  <c r="BR201" i="6"/>
  <c r="BR200" i="6"/>
  <c r="BR199" i="6"/>
  <c r="BR198" i="6"/>
  <c r="BR197" i="6"/>
  <c r="BR196" i="6"/>
  <c r="BR195" i="6"/>
  <c r="BR194" i="6"/>
  <c r="BR193" i="6"/>
  <c r="BR192" i="6"/>
  <c r="BR191" i="6"/>
  <c r="BR190" i="6"/>
  <c r="BR189" i="6"/>
  <c r="BR188" i="6"/>
  <c r="BR187" i="6"/>
  <c r="BR186" i="6"/>
  <c r="BR185" i="6"/>
  <c r="BR184" i="6"/>
  <c r="BR183" i="6"/>
  <c r="BR182" i="6"/>
  <c r="BR181" i="6"/>
  <c r="BR180" i="6"/>
  <c r="BR179" i="6"/>
  <c r="BR178" i="6"/>
  <c r="BR177" i="6"/>
  <c r="BR176" i="6"/>
  <c r="BR175" i="6"/>
  <c r="BR174" i="6"/>
  <c r="BR173" i="6"/>
  <c r="BR172" i="6"/>
  <c r="BR171" i="6"/>
  <c r="BR170" i="6"/>
  <c r="BR169" i="6"/>
  <c r="BR168" i="6"/>
  <c r="BR167" i="6"/>
  <c r="BR166" i="6"/>
  <c r="BR165" i="6"/>
  <c r="BR164" i="6"/>
  <c r="BR163" i="6"/>
  <c r="BR162" i="6"/>
  <c r="BR161" i="6"/>
  <c r="BR160" i="6"/>
  <c r="BR159" i="6"/>
  <c r="BR158" i="6"/>
  <c r="BR157" i="6"/>
  <c r="BR156" i="6"/>
  <c r="BR155" i="6"/>
  <c r="BR154" i="6"/>
  <c r="BR153" i="6"/>
  <c r="BR152" i="6"/>
  <c r="BR151" i="6"/>
  <c r="BR150" i="6"/>
  <c r="BR149" i="6"/>
  <c r="BR148" i="6"/>
  <c r="BS13" i="6"/>
  <c r="BQ227" i="6"/>
  <c r="BQ226" i="6"/>
  <c r="BQ225" i="6"/>
  <c r="BQ224" i="6"/>
  <c r="BQ223" i="6"/>
  <c r="BQ222" i="6"/>
  <c r="BQ221" i="6"/>
  <c r="BQ220" i="6"/>
  <c r="BQ219" i="6"/>
  <c r="BQ218" i="6"/>
  <c r="BQ217" i="6"/>
  <c r="BQ216" i="6"/>
  <c r="BQ215" i="6"/>
  <c r="BQ214" i="6"/>
  <c r="BQ213" i="6"/>
  <c r="BQ212" i="6"/>
  <c r="BQ211" i="6"/>
  <c r="BQ210" i="6"/>
  <c r="BQ209" i="6"/>
  <c r="BQ208" i="6"/>
  <c r="BQ207" i="6"/>
  <c r="BQ206" i="6"/>
  <c r="BQ205" i="6"/>
  <c r="BQ204" i="6"/>
  <c r="BQ203" i="6"/>
  <c r="BQ202" i="6"/>
  <c r="BQ201" i="6"/>
  <c r="BQ200" i="6"/>
  <c r="BQ199" i="6"/>
  <c r="BQ198" i="6"/>
  <c r="BQ197" i="6"/>
  <c r="BQ196" i="6"/>
  <c r="BQ195" i="6"/>
  <c r="BQ194" i="6"/>
  <c r="BQ193" i="6"/>
  <c r="BQ192" i="6"/>
  <c r="BQ191" i="6"/>
  <c r="BQ190" i="6"/>
  <c r="BQ189" i="6"/>
  <c r="BQ188" i="6"/>
  <c r="BQ187" i="6"/>
  <c r="BQ186" i="6"/>
  <c r="BQ185" i="6"/>
  <c r="BQ184" i="6"/>
  <c r="BQ183" i="6"/>
  <c r="BQ182" i="6"/>
  <c r="BQ181" i="6"/>
  <c r="BQ180" i="6"/>
  <c r="BQ179" i="6"/>
  <c r="BQ178" i="6"/>
  <c r="BQ177" i="6"/>
  <c r="BQ176" i="6"/>
  <c r="BQ175" i="6"/>
  <c r="BQ174" i="6"/>
  <c r="BQ173" i="6"/>
  <c r="BQ172" i="6"/>
  <c r="BQ171" i="6"/>
  <c r="BQ170" i="6"/>
  <c r="BQ169" i="6"/>
  <c r="BQ168" i="6"/>
  <c r="BQ167" i="6"/>
  <c r="BQ166" i="6"/>
  <c r="BQ165" i="6"/>
  <c r="BQ164" i="6"/>
  <c r="BQ163" i="6"/>
  <c r="BQ162" i="6"/>
  <c r="BQ161" i="6"/>
  <c r="BQ160" i="6"/>
  <c r="BQ159" i="6"/>
  <c r="BQ158" i="6"/>
  <c r="BQ157" i="6"/>
  <c r="BQ156" i="6"/>
  <c r="BQ155" i="6"/>
  <c r="BQ154" i="6"/>
  <c r="BQ153" i="6"/>
  <c r="BQ152" i="6"/>
  <c r="BQ151" i="6"/>
  <c r="BQ150" i="6"/>
  <c r="BQ149" i="6"/>
  <c r="BQ148" i="6"/>
  <c r="BQ147" i="6"/>
  <c r="BP98" i="6"/>
  <c r="BP97" i="6"/>
  <c r="BP96" i="6"/>
  <c r="BP95" i="6"/>
  <c r="BP94" i="6"/>
  <c r="BP93" i="6"/>
  <c r="BP92" i="6"/>
  <c r="BP91" i="6"/>
  <c r="BP90" i="6"/>
  <c r="BP89" i="6"/>
  <c r="BP88" i="6"/>
  <c r="BP87" i="6"/>
  <c r="BP86" i="6"/>
  <c r="BP85" i="6"/>
  <c r="BP84" i="6"/>
  <c r="BP83" i="6"/>
  <c r="BP82" i="6"/>
  <c r="BP81" i="6"/>
  <c r="BP80" i="6"/>
  <c r="BP79" i="6"/>
  <c r="BP78" i="6"/>
  <c r="BP77" i="6"/>
  <c r="BP76" i="6"/>
  <c r="BP75" i="6"/>
  <c r="BP74" i="6"/>
  <c r="BP73" i="6"/>
  <c r="BP72" i="6"/>
  <c r="BP71" i="6"/>
  <c r="BP70" i="6"/>
  <c r="BP69" i="6"/>
  <c r="BP68" i="6"/>
  <c r="BP67" i="6"/>
  <c r="BP66" i="6"/>
  <c r="BP65" i="6"/>
  <c r="BP64" i="6"/>
  <c r="BP63" i="6"/>
  <c r="BP62" i="6"/>
  <c r="BP61" i="6"/>
  <c r="BP60" i="6"/>
  <c r="BP59" i="6"/>
  <c r="BP58" i="6"/>
  <c r="BP57" i="6"/>
  <c r="BP56" i="6"/>
  <c r="BP55" i="6"/>
  <c r="BP54" i="6"/>
  <c r="BP53" i="6"/>
  <c r="BP52" i="6"/>
  <c r="BP51" i="6"/>
  <c r="BP50" i="6"/>
  <c r="BP49" i="6"/>
  <c r="BP48" i="6"/>
  <c r="BP47" i="6"/>
  <c r="BP46" i="6"/>
  <c r="BP45" i="6"/>
  <c r="BP44" i="6"/>
  <c r="BP43" i="6"/>
  <c r="BP42" i="6"/>
  <c r="BP41" i="6"/>
  <c r="BP40" i="6"/>
  <c r="BP39" i="6"/>
  <c r="BP38" i="6"/>
  <c r="BP37" i="6"/>
  <c r="BP36" i="6"/>
  <c r="BP35" i="6"/>
  <c r="BP34" i="6"/>
  <c r="BP33" i="6"/>
  <c r="BP32" i="6"/>
  <c r="BP31" i="6"/>
  <c r="BP30" i="6"/>
  <c r="BP29" i="6"/>
  <c r="BP28" i="6"/>
  <c r="BP27" i="6"/>
  <c r="BP26" i="6"/>
  <c r="BP25" i="6"/>
  <c r="BP24" i="6"/>
  <c r="BP23" i="6"/>
  <c r="BP22" i="6"/>
  <c r="BP21" i="6"/>
  <c r="BP20" i="6"/>
  <c r="BP19" i="6"/>
  <c r="BP18" i="6"/>
  <c r="BP17" i="6"/>
  <c r="BP16" i="6"/>
  <c r="BP15" i="6"/>
  <c r="BP14" i="6"/>
  <c r="BS90" i="6"/>
  <c r="BS89" i="6"/>
  <c r="BS88" i="6"/>
  <c r="BS87" i="6"/>
  <c r="BS86" i="6"/>
  <c r="BS85" i="6"/>
  <c r="BS84" i="6"/>
  <c r="BS83" i="6"/>
  <c r="BS82" i="6"/>
  <c r="BS81" i="6"/>
  <c r="BS80" i="6"/>
  <c r="BS79" i="6"/>
  <c r="BS78" i="6"/>
  <c r="BS77" i="6"/>
  <c r="BS76" i="6"/>
  <c r="BS75" i="6"/>
  <c r="BS74" i="6"/>
  <c r="BS73" i="6"/>
  <c r="BS72" i="6"/>
  <c r="BS71" i="6"/>
  <c r="BS70" i="6"/>
  <c r="BS69" i="6"/>
  <c r="BS68" i="6"/>
  <c r="BS67" i="6"/>
  <c r="BS66" i="6"/>
  <c r="BS65" i="6"/>
  <c r="BS64" i="6"/>
  <c r="BS63" i="6"/>
  <c r="BS62" i="6"/>
  <c r="BS61" i="6"/>
  <c r="BS60" i="6"/>
  <c r="BS59" i="6"/>
  <c r="BS58" i="6"/>
  <c r="BS57" i="6"/>
  <c r="BS56" i="6"/>
  <c r="BS55" i="6"/>
  <c r="BS54" i="6"/>
  <c r="BS53" i="6"/>
  <c r="BS52" i="6"/>
  <c r="BS51" i="6"/>
  <c r="BS50" i="6"/>
  <c r="BS49" i="6"/>
  <c r="BS48" i="6"/>
  <c r="BS47" i="6"/>
  <c r="BS46" i="6"/>
  <c r="BS45" i="6"/>
  <c r="BS44" i="6"/>
  <c r="BS43" i="6"/>
  <c r="BS42" i="6"/>
  <c r="BS41" i="6"/>
  <c r="BS40" i="6"/>
  <c r="BS39" i="6"/>
  <c r="BS38" i="6"/>
  <c r="BS37" i="6"/>
  <c r="BS36" i="6"/>
  <c r="BS35" i="6"/>
  <c r="BS34" i="6"/>
  <c r="BS33" i="6"/>
  <c r="BS32" i="6"/>
  <c r="BS31" i="6"/>
  <c r="BS30" i="6"/>
  <c r="BS29" i="6"/>
  <c r="BS28" i="6"/>
  <c r="BS27" i="6"/>
  <c r="BS26" i="6"/>
  <c r="BS25" i="6"/>
  <c r="BS24" i="6"/>
  <c r="BS23" i="6"/>
  <c r="BS22" i="6"/>
  <c r="BS21" i="6"/>
  <c r="BS20" i="6"/>
  <c r="BS19" i="6"/>
  <c r="BS18" i="6"/>
  <c r="BS17" i="6"/>
  <c r="BS16" i="6"/>
  <c r="BS15" i="6"/>
  <c r="BS14" i="6"/>
  <c r="BR147" i="6"/>
  <c r="BR146" i="6"/>
  <c r="BR145" i="6"/>
  <c r="BR144" i="6"/>
  <c r="BR143" i="6"/>
  <c r="BR142" i="6"/>
  <c r="BR141" i="6"/>
  <c r="BR140" i="6"/>
  <c r="BR139" i="6"/>
  <c r="BR138" i="6"/>
  <c r="BR137" i="6"/>
  <c r="BR136" i="6"/>
  <c r="BR135" i="6"/>
  <c r="BR134" i="6"/>
  <c r="BR133" i="6"/>
  <c r="BR132" i="6"/>
  <c r="BR131" i="6"/>
  <c r="BR130" i="6"/>
  <c r="BR129" i="6"/>
  <c r="BR128" i="6"/>
  <c r="BR127" i="6"/>
  <c r="BR126" i="6"/>
  <c r="BR125" i="6"/>
  <c r="BR124" i="6"/>
  <c r="BR123" i="6"/>
  <c r="BR122" i="6"/>
  <c r="BR121" i="6"/>
  <c r="BR120" i="6"/>
  <c r="BR119" i="6"/>
  <c r="BR118" i="6"/>
  <c r="BR117" i="6"/>
  <c r="BR116" i="6"/>
  <c r="BR115" i="6"/>
  <c r="BR114" i="6"/>
  <c r="BR113" i="6"/>
  <c r="BR112" i="6"/>
  <c r="BR111" i="6"/>
  <c r="BR110" i="6"/>
  <c r="BR109" i="6"/>
  <c r="BR108" i="6"/>
  <c r="BR107" i="6"/>
  <c r="BR106" i="6"/>
  <c r="BR105" i="6"/>
  <c r="BR104" i="6"/>
  <c r="BR103" i="6"/>
  <c r="BR102" i="6"/>
  <c r="BR101" i="6"/>
  <c r="BR100" i="6"/>
  <c r="BR99" i="6"/>
  <c r="BR98" i="6"/>
  <c r="BR97" i="6"/>
  <c r="BR96" i="6"/>
  <c r="BR95" i="6"/>
  <c r="BR94" i="6"/>
  <c r="BR93" i="6"/>
  <c r="BR92" i="6"/>
  <c r="BR91" i="6"/>
  <c r="BR90" i="6"/>
  <c r="BR89" i="6"/>
  <c r="BR88" i="6"/>
  <c r="BR87" i="6"/>
  <c r="BR86" i="6"/>
  <c r="BR85" i="6"/>
  <c r="BR84" i="6"/>
  <c r="BR83" i="6"/>
  <c r="BR82" i="6"/>
  <c r="BR81" i="6"/>
  <c r="BR80" i="6"/>
  <c r="BR79" i="6"/>
  <c r="BR78" i="6"/>
  <c r="BR77" i="6"/>
  <c r="BR76" i="6"/>
  <c r="BR75" i="6"/>
  <c r="BR74" i="6"/>
  <c r="BR73" i="6"/>
  <c r="BR72" i="6"/>
  <c r="BR71" i="6"/>
  <c r="BR70" i="6"/>
  <c r="BR69" i="6"/>
  <c r="BR68" i="6"/>
  <c r="BR67" i="6"/>
  <c r="BR66" i="6"/>
  <c r="BR65" i="6"/>
  <c r="BR64" i="6"/>
  <c r="BR63" i="6"/>
  <c r="BR62" i="6"/>
  <c r="BR61" i="6"/>
  <c r="BR60" i="6"/>
  <c r="BR59" i="6"/>
  <c r="BR58" i="6"/>
  <c r="BR57" i="6"/>
  <c r="BR56" i="6"/>
  <c r="BR55" i="6"/>
  <c r="BR54" i="6"/>
  <c r="BR53" i="6"/>
  <c r="BR52" i="6"/>
  <c r="BR51" i="6"/>
  <c r="BR50" i="6"/>
  <c r="BR49" i="6"/>
  <c r="BR48" i="6"/>
  <c r="BR47" i="6"/>
  <c r="BR46" i="6"/>
  <c r="BR45" i="6"/>
  <c r="BR44" i="6"/>
  <c r="BR43" i="6"/>
  <c r="BR42" i="6"/>
  <c r="BR41" i="6"/>
  <c r="BR40" i="6"/>
  <c r="BR39" i="6"/>
  <c r="BR38" i="6"/>
  <c r="BR37" i="6"/>
  <c r="BR36" i="6"/>
  <c r="BR35" i="6"/>
  <c r="BR34" i="6"/>
  <c r="BR33" i="6"/>
  <c r="BR32" i="6"/>
  <c r="BR31" i="6"/>
  <c r="BR30" i="6"/>
  <c r="BR29" i="6"/>
  <c r="BR28" i="6"/>
  <c r="BR27" i="6"/>
  <c r="BR26" i="6"/>
  <c r="BR25" i="6"/>
  <c r="BR24" i="6"/>
  <c r="BR23" i="6"/>
  <c r="BR22" i="6"/>
  <c r="BR21" i="6"/>
  <c r="BR20" i="6"/>
  <c r="BR19" i="6"/>
  <c r="BR18" i="6"/>
  <c r="BR17" i="6"/>
  <c r="BR16" i="6"/>
  <c r="BR15" i="6"/>
  <c r="BR14" i="6"/>
  <c r="BQ146" i="6"/>
  <c r="BQ145" i="6"/>
  <c r="BQ144" i="6"/>
  <c r="BQ143" i="6"/>
  <c r="BQ142" i="6"/>
  <c r="BQ141" i="6"/>
  <c r="BQ140" i="6"/>
  <c r="BQ139" i="6"/>
  <c r="BQ138" i="6"/>
  <c r="BQ137" i="6"/>
  <c r="BQ136" i="6"/>
  <c r="BQ135" i="6"/>
  <c r="BQ134" i="6"/>
  <c r="BQ133" i="6"/>
  <c r="BQ132" i="6"/>
  <c r="BQ131" i="6"/>
  <c r="BQ130" i="6"/>
  <c r="BQ129" i="6"/>
  <c r="BQ128" i="6"/>
  <c r="BQ127" i="6"/>
  <c r="BQ126" i="6"/>
  <c r="BQ125" i="6"/>
  <c r="BQ124" i="6"/>
  <c r="BQ123" i="6"/>
  <c r="BQ122" i="6"/>
  <c r="BQ121" i="6"/>
  <c r="BQ120" i="6"/>
  <c r="BQ119" i="6"/>
  <c r="BQ118" i="6"/>
  <c r="BQ117" i="6"/>
  <c r="BQ116" i="6"/>
  <c r="BQ115" i="6"/>
  <c r="BQ114" i="6"/>
  <c r="BQ113" i="6"/>
  <c r="BQ112" i="6"/>
  <c r="BQ111" i="6"/>
  <c r="BQ110" i="6"/>
  <c r="BQ109" i="6"/>
  <c r="BQ108" i="6"/>
  <c r="BQ107" i="6"/>
  <c r="BQ106" i="6"/>
  <c r="BQ105" i="6"/>
  <c r="BQ104" i="6"/>
  <c r="BQ103" i="6"/>
  <c r="BQ102" i="6"/>
  <c r="BQ101" i="6"/>
  <c r="BQ100" i="6"/>
  <c r="BQ99" i="6"/>
  <c r="BQ98" i="6"/>
  <c r="BQ97" i="6"/>
  <c r="BQ96" i="6"/>
  <c r="BQ95" i="6"/>
  <c r="BQ94" i="6"/>
  <c r="BQ93" i="6"/>
  <c r="BQ92" i="6"/>
  <c r="BQ91" i="6"/>
  <c r="BQ90" i="6"/>
  <c r="BQ89" i="6"/>
  <c r="BQ88" i="6"/>
  <c r="BQ87" i="6"/>
  <c r="BQ86" i="6"/>
  <c r="BQ85" i="6"/>
  <c r="BQ84" i="6"/>
  <c r="BQ83" i="6"/>
  <c r="BQ82" i="6"/>
  <c r="BQ81" i="6"/>
  <c r="BQ80" i="6"/>
  <c r="BQ79" i="6"/>
  <c r="BQ78" i="6"/>
  <c r="BQ77" i="6"/>
  <c r="BQ76" i="6"/>
  <c r="BQ75" i="6"/>
  <c r="BQ74" i="6"/>
  <c r="BQ73" i="6"/>
  <c r="BQ72" i="6"/>
  <c r="BQ71" i="6"/>
  <c r="BQ70" i="6"/>
  <c r="BQ69" i="6"/>
  <c r="BQ68" i="6"/>
  <c r="BQ67" i="6"/>
  <c r="BQ66" i="6"/>
  <c r="BQ65" i="6"/>
  <c r="BQ64" i="6"/>
  <c r="BQ63" i="6"/>
  <c r="BQ62" i="6"/>
  <c r="BQ61" i="6"/>
  <c r="BQ60" i="6"/>
  <c r="BQ59" i="6"/>
  <c r="BQ58" i="6"/>
  <c r="BQ57" i="6"/>
  <c r="BQ56" i="6"/>
  <c r="BQ55" i="6"/>
  <c r="BQ54" i="6"/>
  <c r="BQ53" i="6"/>
  <c r="BQ52" i="6"/>
  <c r="BQ51" i="6"/>
  <c r="BQ50" i="6"/>
  <c r="BQ49" i="6"/>
  <c r="BQ48" i="6"/>
  <c r="BQ47" i="6"/>
  <c r="BQ46" i="6"/>
  <c r="BQ45" i="6"/>
  <c r="BQ44" i="6"/>
  <c r="BQ43" i="6"/>
  <c r="BQ42" i="6"/>
  <c r="BQ41" i="6"/>
  <c r="BQ40" i="6"/>
  <c r="BQ39" i="6"/>
  <c r="BQ38" i="6"/>
  <c r="BQ37" i="6"/>
  <c r="BQ36" i="6"/>
  <c r="BQ35" i="6"/>
  <c r="BQ34" i="6"/>
  <c r="BQ33" i="6"/>
  <c r="BQ32" i="6"/>
  <c r="BQ31" i="6"/>
  <c r="BQ30" i="6"/>
  <c r="BQ29" i="6"/>
  <c r="BQ28" i="6"/>
  <c r="BQ27" i="6"/>
  <c r="BQ26" i="6"/>
  <c r="BQ25" i="6"/>
  <c r="BQ24" i="6"/>
  <c r="BQ23" i="6"/>
  <c r="BQ22" i="6"/>
  <c r="BQ21" i="6"/>
  <c r="BQ20" i="6"/>
  <c r="BQ19" i="6"/>
  <c r="BQ18" i="6"/>
  <c r="BQ17" i="6"/>
  <c r="BQ16" i="6"/>
  <c r="BQ15" i="6"/>
  <c r="BQ14" i="6"/>
  <c r="BH11" i="6"/>
  <c r="BH9" i="6"/>
  <c r="BH8" i="6"/>
  <c r="BH10" i="6"/>
  <c r="AZ9" i="6"/>
  <c r="AV9" i="6"/>
  <c r="AJ9" i="6"/>
  <c r="AB9" i="6"/>
  <c r="T9" i="6"/>
  <c r="L9" i="6"/>
  <c r="H9" i="6"/>
  <c r="D9" i="6"/>
  <c r="BD9" i="6"/>
  <c r="AR9" i="6"/>
  <c r="AF9" i="6"/>
  <c r="X9" i="6"/>
  <c r="P9" i="6"/>
  <c r="AN9" i="6"/>
  <c r="BF10" i="6"/>
  <c r="BB10" i="6"/>
  <c r="AX10" i="6"/>
  <c r="AT10" i="6"/>
  <c r="AP10" i="6"/>
  <c r="AL10" i="6"/>
  <c r="V11" i="6"/>
  <c r="BG9" i="6"/>
  <c r="BC9" i="6"/>
  <c r="AY9" i="6"/>
  <c r="AU9" i="6"/>
  <c r="AQ9" i="6"/>
  <c r="AM9" i="6"/>
  <c r="AI9" i="6"/>
  <c r="AE9" i="6"/>
  <c r="AA9" i="6"/>
  <c r="W9" i="6"/>
  <c r="S9" i="6"/>
  <c r="O9" i="6"/>
  <c r="K9" i="6"/>
  <c r="G9" i="6"/>
  <c r="C9" i="6"/>
  <c r="B8" i="6"/>
  <c r="BF8" i="6"/>
  <c r="BB8" i="6"/>
  <c r="AX8" i="6"/>
  <c r="AT8" i="6"/>
  <c r="AP8" i="6"/>
  <c r="AL8" i="6"/>
  <c r="AH8" i="6"/>
  <c r="AD8" i="6"/>
  <c r="Z8" i="6"/>
  <c r="V8" i="6"/>
  <c r="R8" i="6"/>
  <c r="N8" i="6"/>
  <c r="J8" i="6"/>
  <c r="F8" i="6"/>
  <c r="BI9" i="6"/>
  <c r="BE9" i="6"/>
  <c r="BA9" i="6"/>
  <c r="AW9" i="6"/>
  <c r="AS9" i="6"/>
  <c r="AO9" i="6"/>
  <c r="AK9" i="6"/>
  <c r="AG9" i="6"/>
  <c r="AC9" i="6"/>
  <c r="Y9" i="6"/>
  <c r="U9" i="6"/>
  <c r="Q9" i="6"/>
  <c r="M9" i="6"/>
  <c r="I9" i="6"/>
  <c r="E8" i="6"/>
  <c r="BF11" i="6"/>
  <c r="AP11" i="6"/>
  <c r="Z11" i="6"/>
  <c r="J11" i="6"/>
  <c r="F11" i="6"/>
  <c r="AH10" i="6"/>
  <c r="AD10" i="6"/>
  <c r="Z10" i="6"/>
  <c r="V10" i="6"/>
  <c r="R10" i="6"/>
  <c r="N10" i="6"/>
  <c r="J10" i="6"/>
  <c r="F10" i="6"/>
  <c r="BF9" i="6"/>
  <c r="BB9" i="6"/>
  <c r="AX9" i="6"/>
  <c r="AT9" i="6"/>
  <c r="AP9" i="6"/>
  <c r="AL9" i="6"/>
  <c r="AH9" i="6"/>
  <c r="AD9" i="6"/>
  <c r="Z9" i="6"/>
  <c r="V9" i="6"/>
  <c r="R9" i="6"/>
  <c r="N9" i="6"/>
  <c r="J9" i="6"/>
  <c r="F9" i="6"/>
  <c r="BI8" i="6"/>
  <c r="BE8" i="6"/>
  <c r="BA8" i="6"/>
  <c r="AW8" i="6"/>
  <c r="AS8" i="6"/>
  <c r="AO8" i="6"/>
  <c r="AK8" i="6"/>
  <c r="AG8" i="6"/>
  <c r="AC8" i="6"/>
  <c r="Y8" i="6"/>
  <c r="U8" i="6"/>
  <c r="Q8" i="6"/>
  <c r="M8" i="6"/>
  <c r="I8" i="6"/>
  <c r="D8" i="6"/>
  <c r="AT11" i="6"/>
  <c r="AD11" i="6"/>
  <c r="N11" i="6"/>
  <c r="B10" i="6"/>
  <c r="BE11" i="6"/>
  <c r="BA11" i="6"/>
  <c r="AW11" i="6"/>
  <c r="AS11" i="6"/>
  <c r="AO11" i="6"/>
  <c r="AK11" i="6"/>
  <c r="AG11" i="6"/>
  <c r="AC11" i="6"/>
  <c r="Y11" i="6"/>
  <c r="U11" i="6"/>
  <c r="Q11" i="6"/>
  <c r="M11" i="6"/>
  <c r="I11" i="6"/>
  <c r="E11" i="6"/>
  <c r="BI10" i="6"/>
  <c r="BE10" i="6"/>
  <c r="BA10" i="6"/>
  <c r="AW10" i="6"/>
  <c r="AS10" i="6"/>
  <c r="AO10" i="6"/>
  <c r="AK10" i="6"/>
  <c r="AG10" i="6"/>
  <c r="AC10" i="6"/>
  <c r="Y10" i="6"/>
  <c r="U10" i="6"/>
  <c r="Q10" i="6"/>
  <c r="M10" i="6"/>
  <c r="I10" i="6"/>
  <c r="E10" i="6"/>
  <c r="E9" i="6"/>
  <c r="BD8" i="6"/>
  <c r="AZ8" i="6"/>
  <c r="AV8" i="6"/>
  <c r="AR8" i="6"/>
  <c r="AN8" i="6"/>
  <c r="AJ8" i="6"/>
  <c r="AF8" i="6"/>
  <c r="AB8" i="6"/>
  <c r="X8" i="6"/>
  <c r="T8" i="6"/>
  <c r="P8" i="6"/>
  <c r="L8" i="6"/>
  <c r="H8" i="6"/>
  <c r="AX11" i="6"/>
  <c r="AH11" i="6"/>
  <c r="R11" i="6"/>
  <c r="B9" i="6"/>
  <c r="BD11" i="6"/>
  <c r="AZ11" i="6"/>
  <c r="AV11" i="6"/>
  <c r="AR11" i="6"/>
  <c r="AN11" i="6"/>
  <c r="AJ11" i="6"/>
  <c r="AF11" i="6"/>
  <c r="AB11" i="6"/>
  <c r="X11" i="6"/>
  <c r="T11" i="6"/>
  <c r="P11" i="6"/>
  <c r="L11" i="6"/>
  <c r="H11" i="6"/>
  <c r="D11" i="6"/>
  <c r="BD10" i="6"/>
  <c r="AZ10" i="6"/>
  <c r="AV10" i="6"/>
  <c r="AR10" i="6"/>
  <c r="AN10" i="6"/>
  <c r="AJ10" i="6"/>
  <c r="AF10" i="6"/>
  <c r="AB10" i="6"/>
  <c r="X10" i="6"/>
  <c r="T10" i="6"/>
  <c r="P10" i="6"/>
  <c r="L10" i="6"/>
  <c r="H10" i="6"/>
  <c r="D10" i="6"/>
  <c r="BG8" i="6"/>
  <c r="BC8" i="6"/>
  <c r="AY8" i="6"/>
  <c r="AU8" i="6"/>
  <c r="AQ8" i="6"/>
  <c r="AM8" i="6"/>
  <c r="AI8" i="6"/>
  <c r="AE8" i="6"/>
  <c r="AA8" i="6"/>
  <c r="W8" i="6"/>
  <c r="S8" i="6"/>
  <c r="O8" i="6"/>
  <c r="K8" i="6"/>
  <c r="G8" i="6"/>
  <c r="B11" i="6"/>
  <c r="BB11" i="6"/>
  <c r="AL11" i="6"/>
  <c r="BG11" i="6"/>
  <c r="BC11" i="6"/>
  <c r="AY11" i="6"/>
  <c r="AU11" i="6"/>
  <c r="AQ11" i="6"/>
  <c r="AM11" i="6"/>
  <c r="AI11" i="6"/>
  <c r="AE11" i="6"/>
  <c r="AA11" i="6"/>
  <c r="W11" i="6"/>
  <c r="S11" i="6"/>
  <c r="O11" i="6"/>
  <c r="K11" i="6"/>
  <c r="G11" i="6"/>
  <c r="C11" i="6"/>
  <c r="BG10" i="6"/>
  <c r="BC10" i="6"/>
  <c r="AY10" i="6"/>
  <c r="AU10" i="6"/>
  <c r="AQ10" i="6"/>
  <c r="AM10" i="6"/>
  <c r="AI10" i="6"/>
  <c r="AE10" i="6"/>
  <c r="AA10" i="6"/>
  <c r="W10" i="6"/>
  <c r="S10" i="6"/>
  <c r="O10" i="6"/>
  <c r="K10" i="6"/>
  <c r="G10" i="6"/>
  <c r="C10" i="6"/>
  <c r="E43" i="4"/>
  <c r="E42" i="4"/>
  <c r="E9" i="4"/>
  <c r="E10" i="4"/>
  <c r="E11" i="4"/>
  <c r="E12" i="4"/>
  <c r="E39" i="4"/>
  <c r="E40" i="4"/>
  <c r="E38" i="4"/>
  <c r="E41" i="4"/>
  <c r="E37" i="4"/>
  <c r="E8" i="4"/>
  <c r="E67" i="4"/>
  <c r="E49" i="4"/>
  <c r="E54" i="4"/>
  <c r="E53" i="4"/>
  <c r="E65" i="4"/>
  <c r="E55" i="4"/>
  <c r="E26" i="4"/>
  <c r="E36" i="4"/>
  <c r="E62" i="4"/>
  <c r="E34" i="4"/>
  <c r="E20" i="4"/>
  <c r="E60" i="4"/>
  <c r="E57" i="4"/>
  <c r="E47" i="4"/>
  <c r="E18" i="4"/>
  <c r="E19" i="4"/>
  <c r="E58" i="4"/>
  <c r="E63" i="4"/>
  <c r="E13" i="4"/>
  <c r="E64" i="4"/>
  <c r="E29" i="4"/>
  <c r="E30" i="4"/>
  <c r="E14" i="4"/>
  <c r="E56" i="4"/>
  <c r="E24" i="4"/>
  <c r="E52" i="4"/>
  <c r="E45" i="4"/>
  <c r="E35" i="4"/>
  <c r="E16" i="4"/>
  <c r="E44" i="4"/>
  <c r="E28" i="4"/>
  <c r="E15" i="4"/>
  <c r="E48" i="4"/>
  <c r="E21" i="4"/>
  <c r="E51" i="4"/>
  <c r="E32" i="4"/>
  <c r="E23" i="4"/>
  <c r="E17" i="4"/>
  <c r="E66" i="4"/>
  <c r="E46" i="4"/>
  <c r="E61" i="4"/>
  <c r="E22" i="4"/>
  <c r="E59" i="4"/>
  <c r="E50" i="4"/>
  <c r="E27" i="4"/>
  <c r="E25" i="4"/>
  <c r="E33" i="4"/>
  <c r="E31" i="4"/>
  <c r="CF5" i="1"/>
  <c r="Z5" i="1"/>
  <c r="AA5" i="1"/>
  <c r="AB5" i="1"/>
  <c r="AC5" i="1"/>
  <c r="AD5" i="1"/>
  <c r="AE5" i="1"/>
  <c r="AF5" i="1"/>
  <c r="AG5" i="1"/>
  <c r="AH5" i="1"/>
  <c r="AI5" i="1"/>
  <c r="AJ5" i="1"/>
  <c r="AK5" i="1"/>
  <c r="AL5" i="1"/>
  <c r="AM5" i="1"/>
  <c r="AN5" i="1"/>
  <c r="AO5" i="1"/>
  <c r="AP5" i="1"/>
  <c r="AQ5" i="1"/>
  <c r="AR5" i="1"/>
  <c r="AS5" i="1"/>
  <c r="AT5" i="1"/>
  <c r="AU5" i="1"/>
  <c r="AV5" i="1"/>
  <c r="AW5" i="1"/>
  <c r="AX5" i="1"/>
  <c r="AY5" i="1"/>
  <c r="AZ5" i="1"/>
  <c r="BA5" i="1"/>
  <c r="BB5" i="1"/>
  <c r="BC5" i="1"/>
  <c r="BD5" i="1"/>
  <c r="BE5" i="1"/>
  <c r="BF5" i="1"/>
  <c r="BG5" i="1"/>
  <c r="BH5" i="1"/>
  <c r="BI5" i="1"/>
  <c r="BJ5" i="1"/>
  <c r="BK5" i="1"/>
  <c r="BL5" i="1"/>
  <c r="BM5" i="1"/>
  <c r="BN5" i="1"/>
  <c r="BO5" i="1"/>
  <c r="BP5" i="1"/>
  <c r="BQ5" i="1"/>
  <c r="BR5" i="1"/>
  <c r="BS5" i="1"/>
  <c r="BT5" i="1"/>
  <c r="BU5" i="1"/>
  <c r="BV5" i="1"/>
  <c r="BW5" i="1"/>
  <c r="BX5" i="1"/>
  <c r="BY5" i="1"/>
  <c r="BZ5" i="1"/>
  <c r="CA5" i="1"/>
  <c r="CB5" i="1"/>
  <c r="CC5" i="1"/>
  <c r="CD5" i="1"/>
  <c r="CE5" i="1"/>
  <c r="Y5" i="1"/>
  <c r="Y4" i="1"/>
  <c r="Z4" i="1"/>
  <c r="AA4" i="1"/>
  <c r="AB4" i="1"/>
  <c r="AC4" i="1"/>
  <c r="AD4" i="1"/>
  <c r="AE4" i="1"/>
  <c r="AF4" i="1"/>
  <c r="AG4" i="1"/>
  <c r="AH4" i="1"/>
  <c r="AI4" i="1"/>
  <c r="AJ4" i="1"/>
  <c r="AK4" i="1"/>
  <c r="AL4" i="1"/>
  <c r="AM4" i="1"/>
  <c r="AN4" i="1"/>
  <c r="AO4" i="1"/>
  <c r="AP4" i="1"/>
  <c r="AQ4" i="1"/>
  <c r="AR4" i="1"/>
  <c r="AS4" i="1"/>
  <c r="AT4" i="1"/>
  <c r="AU4" i="1"/>
  <c r="AV4" i="1"/>
  <c r="AW4" i="1"/>
  <c r="AX4" i="1"/>
  <c r="AY4" i="1"/>
  <c r="AZ4" i="1"/>
  <c r="BA4" i="1"/>
  <c r="BB4" i="1"/>
  <c r="BC4" i="1"/>
  <c r="BD4" i="1"/>
  <c r="BE4" i="1"/>
  <c r="BF4" i="1"/>
  <c r="BG4" i="1"/>
  <c r="BH4" i="1"/>
  <c r="BI4" i="1"/>
  <c r="BJ4" i="1"/>
  <c r="BK4" i="1"/>
  <c r="BL4" i="1"/>
  <c r="BM4" i="1"/>
  <c r="BN4" i="1"/>
  <c r="BO4" i="1"/>
  <c r="BP4" i="1"/>
  <c r="BQ4" i="1"/>
  <c r="BR4" i="1"/>
  <c r="BS4" i="1"/>
  <c r="BT4" i="1"/>
  <c r="BU4" i="1"/>
  <c r="BV4" i="1"/>
  <c r="BW4" i="1"/>
  <c r="BX4" i="1"/>
  <c r="BY4" i="1"/>
  <c r="BZ4" i="1"/>
  <c r="CA4" i="1"/>
  <c r="CB4" i="1"/>
  <c r="CC4" i="1"/>
  <c r="CD4" i="1"/>
  <c r="CE4" i="1"/>
  <c r="CF4" i="1"/>
  <c r="Y3" i="1"/>
  <c r="CF3" i="1"/>
  <c r="Z3" i="1"/>
  <c r="AA3" i="1"/>
  <c r="AB3" i="1"/>
  <c r="AC3" i="1"/>
  <c r="AD3" i="1"/>
  <c r="AE3" i="1"/>
  <c r="AF3" i="1"/>
  <c r="AG3" i="1"/>
  <c r="AH3" i="1"/>
  <c r="AI3" i="1"/>
  <c r="AJ3" i="1"/>
  <c r="AK3" i="1"/>
  <c r="AL3" i="1"/>
  <c r="AM3" i="1"/>
  <c r="AN3" i="1"/>
  <c r="AO3" i="1"/>
  <c r="AP3" i="1"/>
  <c r="AQ3" i="1"/>
  <c r="AR3" i="1"/>
  <c r="AS3" i="1"/>
  <c r="AT3" i="1"/>
  <c r="AU3" i="1"/>
  <c r="AV3" i="1"/>
  <c r="AW3" i="1"/>
  <c r="AX3" i="1"/>
  <c r="AY3" i="1"/>
  <c r="AZ3" i="1"/>
  <c r="BA3" i="1"/>
  <c r="BB3" i="1"/>
  <c r="BC3" i="1"/>
  <c r="BD3" i="1"/>
  <c r="BE3" i="1"/>
  <c r="BF3" i="1"/>
  <c r="BG3" i="1"/>
  <c r="BH3" i="1"/>
  <c r="BI3" i="1"/>
  <c r="BJ3" i="1"/>
  <c r="BK3" i="1"/>
  <c r="BL3" i="1"/>
  <c r="BM3" i="1"/>
  <c r="BN3" i="1"/>
  <c r="BO3" i="1"/>
  <c r="BP3" i="1"/>
  <c r="BQ3" i="1"/>
  <c r="BR3" i="1"/>
  <c r="BS3" i="1"/>
  <c r="BT3" i="1"/>
  <c r="BU3" i="1"/>
  <c r="BV3" i="1"/>
  <c r="BW3" i="1"/>
  <c r="BX3" i="1"/>
  <c r="BY3" i="1"/>
  <c r="BZ3" i="1"/>
  <c r="CA3" i="1"/>
  <c r="CB3" i="1"/>
  <c r="CC3" i="1"/>
  <c r="CD3" i="1"/>
  <c r="CE3" i="1"/>
  <c r="Y6" i="1"/>
  <c r="Z6" i="1"/>
  <c r="AA6" i="1"/>
  <c r="AB6" i="1"/>
  <c r="AC6" i="1"/>
  <c r="AD6" i="1"/>
  <c r="AE6" i="1"/>
  <c r="AF6" i="1"/>
  <c r="AG6" i="1"/>
  <c r="AH6" i="1"/>
  <c r="AI6" i="1"/>
  <c r="AJ6" i="1"/>
  <c r="AK6" i="1"/>
  <c r="AL6" i="1"/>
  <c r="AM6" i="1"/>
  <c r="AN6" i="1"/>
  <c r="AO6" i="1"/>
  <c r="AP6" i="1"/>
  <c r="AQ6" i="1"/>
  <c r="AR6" i="1"/>
  <c r="AS6" i="1"/>
  <c r="AT6" i="1"/>
  <c r="AU6" i="1"/>
  <c r="AV6" i="1"/>
  <c r="AW6" i="1"/>
  <c r="AX6" i="1"/>
  <c r="AY6" i="1"/>
  <c r="AZ6" i="1"/>
  <c r="BA6" i="1"/>
  <c r="BB6" i="1"/>
  <c r="BC6" i="1"/>
  <c r="BD6" i="1"/>
  <c r="BE6" i="1"/>
  <c r="BF6" i="1"/>
  <c r="BG6" i="1"/>
  <c r="BH6" i="1"/>
  <c r="BI6" i="1"/>
  <c r="BJ6" i="1"/>
  <c r="BK6" i="1"/>
  <c r="BL6" i="1"/>
  <c r="BM6" i="1"/>
  <c r="BN6" i="1"/>
  <c r="BO6" i="1"/>
  <c r="BP6" i="1"/>
  <c r="BQ6" i="1"/>
  <c r="BR6" i="1"/>
  <c r="BS6" i="1"/>
  <c r="BT6" i="1"/>
  <c r="BU6" i="1"/>
  <c r="BV6" i="1"/>
  <c r="BW6" i="1"/>
  <c r="BX6" i="1"/>
  <c r="BY6" i="1"/>
  <c r="BZ6" i="1"/>
  <c r="CA6" i="1"/>
  <c r="CB6" i="1"/>
  <c r="CC6" i="1"/>
  <c r="CD6" i="1"/>
  <c r="CE6" i="1"/>
  <c r="CF6" i="1"/>
  <c r="CH3" i="1" l="1"/>
  <c r="CH5" i="1"/>
  <c r="CH4" i="1"/>
</calcChain>
</file>

<file path=xl/sharedStrings.xml><?xml version="1.0" encoding="utf-8"?>
<sst xmlns="http://schemas.openxmlformats.org/spreadsheetml/2006/main" count="3992" uniqueCount="1062">
  <si>
    <t>Run</t>
  </si>
  <si>
    <t>Program Version</t>
  </si>
  <si>
    <t>Time Started (UTC)</t>
  </si>
  <si>
    <t>Minutes Spent</t>
  </si>
  <si>
    <t>Position</t>
  </si>
  <si>
    <t>In your own words, what is an *intrinsic value*? Complete the sentence (ws9gyzl)</t>
  </si>
  <si>
    <t>Points</t>
  </si>
  <si>
    <t>age</t>
  </si>
  <si>
    <t>year_of_birth</t>
  </si>
  <si>
    <t>education</t>
  </si>
  <si>
    <t>educationScore</t>
  </si>
  <si>
    <t>gender</t>
  </si>
  <si>
    <t>femaleAs1MaleAs0</t>
  </si>
  <si>
    <t>income</t>
  </si>
  <si>
    <t>incomeScore</t>
  </si>
  <si>
    <t>householdIncomeEstimate</t>
  </si>
  <si>
    <t>computer_country</t>
  </si>
  <si>
    <t>device</t>
  </si>
  <si>
    <t>started_at</t>
  </si>
  <si>
    <t>theirDefinitionOfIntrinsicValue</t>
  </si>
  <si>
    <t>Please make a list of all the things that you can think of that you *value intrinsically*, that is, the things that you would still value even if *nothing else whatsoever* occured as a result of that thing occuring. (yoft53f)</t>
  </si>
  <si>
    <t>whatTheyListedAsIntrinsicValues</t>
  </si>
  <si>
    <t>scale</t>
  </si>
  <si>
    <t>Randomize (gjom1df)</t>
  </si>
  <si>
    <t>That people I don't know live longer than they normally would (3mo7qil)</t>
  </si>
  <si>
    <t>That I increase my understanding of the nature of reality beyond my current understanding (rytm9f6)</t>
  </si>
  <si>
    <t>That I myself live longer than I normally would (q2ws20f)</t>
  </si>
  <si>
    <t>That humanity continues to makes progress discovering things that weren't previously known (sjyi06d)</t>
  </si>
  <si>
    <t>That I don't become less intelligent than I am now (f6aoczu)</t>
  </si>
  <si>
    <t>That the nature of what humans are is not one day radically altered by advanced technology (cl3xz2o)</t>
  </si>
  <si>
    <t>That I myself suffer less than I do normally (p7miry7)</t>
  </si>
  <si>
    <t>That I continue to care about other people (duvf5i5)</t>
  </si>
  <si>
    <t>That the people I know *personally* are able to get the things that they want (rvjclrh)</t>
  </si>
  <si>
    <t>That I have children (higviv5)</t>
  </si>
  <si>
    <t>That beautiful things continue to exist (nnnikwl)</t>
  </si>
  <si>
    <t>That humanity becomes more moral than it is right now (yn9dzzq)</t>
  </si>
  <si>
    <t>That I myself feel happy (ks3khiy)</t>
  </si>
  <si>
    <t>That humans are kind to each other (oqwzncg)</t>
  </si>
  <si>
    <t>That I avoid saying things that are false (tv60egf)</t>
  </si>
  <si>
    <t>That animals (non-humans) feel happy (rqiszcv)</t>
  </si>
  <si>
    <t>That I love other people (ieuyv2e)</t>
  </si>
  <si>
    <t>That animals are able to get the things that they want (d1rdeyt)</t>
  </si>
  <si>
    <t>That humans all have equal opportunity (9pj3mvf)</t>
  </si>
  <si>
    <t>That nature is protected from damage by humans (8ztjo6s)</t>
  </si>
  <si>
    <t>That I improve the lives of other people during my life (bz15rxo)</t>
  </si>
  <si>
    <t>That people are religious (loyblsl)</t>
  </si>
  <si>
    <t>That the people I know *personally* live longer than they normally would (whml14c)</t>
  </si>
  <si>
    <t>That humanity is not replaced by another, more intelligent life form (ycvqx2r)</t>
  </si>
  <si>
    <t>That animals (non-humans) suffer less than they do normally (chphkqo)</t>
  </si>
  <si>
    <t>That people I don't know feel happy (6z35kho)</t>
  </si>
  <si>
    <t>That god is pleased with me (5p79zt1)</t>
  </si>
  <si>
    <t>That I believe true things rather than false things (m4j75ti)</t>
  </si>
  <si>
    <t>That there are lots of different kinds of humans (yjwwrlq)</t>
  </si>
  <si>
    <t>That humanity does not engage in immoral acts (zqv8d37)</t>
  </si>
  <si>
    <t>That other people continue to care about me (8lc2rp7)</t>
  </si>
  <si>
    <t>That people I don't know are able to get the things that they want (ve67ryu)</t>
  </si>
  <si>
    <t>That people I don't know experience more pleasure than they do normally (9seol1h)</t>
  </si>
  <si>
    <t>That people trust me (tfys9nh)</t>
  </si>
  <si>
    <t>That the world is a fair place (tpc0o1f)</t>
  </si>
  <si>
    <t>That animals (non-humans) experience more pleasure than they do normally (e98cezb)</t>
  </si>
  <si>
    <t>That those who do good things are rewarded (6ye7hrk)</t>
  </si>
  <si>
    <t>That those who do bad things are punished (cwljlbf)</t>
  </si>
  <si>
    <t>That I do not suddenly die painlessly in my sleep tomorrow night (we9zef6)</t>
  </si>
  <si>
    <t>That humanity does not go extinct as quickly as it would normally (b6so6w4)</t>
  </si>
  <si>
    <t>That animal species do not go extinct as soon as they would normally (dy2r65d)</t>
  </si>
  <si>
    <t>That people I don't know suffer less than they do normally (7fbh60h)</t>
  </si>
  <si>
    <t>That I myself am able to get the things that I want (ze3j4yw)</t>
  </si>
  <si>
    <t>That I am not socially rejected by other people (33ksqp9)</t>
  </si>
  <si>
    <t>That I continue to learn new things (p0pattz)</t>
  </si>
  <si>
    <t>That humanity believes true things rather than false things (tap7yp7)</t>
  </si>
  <si>
    <t>That I am remembered after I am dead (4udr0wf)</t>
  </si>
  <si>
    <t>That other people love me (s1ygz8e)</t>
  </si>
  <si>
    <t>That humanity worships god (r10kvni)</t>
  </si>
  <si>
    <t>That I become *more* intelligent than I am now (prkoiue)</t>
  </si>
  <si>
    <t>That the people I know *personally* suffer less than they do normally (g7x30fr)</t>
  </si>
  <si>
    <t>That the people I know *personally* experience more pleasure than they do normally (b3kxzzi)</t>
  </si>
  <si>
    <t>That the animals that are currently alive live longer than they normally would (uxw5h8v)</t>
  </si>
  <si>
    <t>That not all humans have the same experiences as each other (cnktu1l)</t>
  </si>
  <si>
    <t>That my values do not change to something different than they are right now (7a2hyb1)</t>
  </si>
  <si>
    <t>That the people I know *personally* feel happy (lp32tzz)</t>
  </si>
  <si>
    <t>That I am admired by other people (th6zdg0)</t>
  </si>
  <si>
    <t>That I get to experience a wide variety of different things during my life (eynzxu6)</t>
  </si>
  <si>
    <t>That humans have the freedom to pursue what they choose to pursue (yv4sxs9)</t>
  </si>
  <si>
    <t>That I myself experience more pleasure than I do normally (pbg7jqy)</t>
  </si>
  <si>
    <t>Time Finished (UTC)</t>
  </si>
  <si>
    <t>Is cash an intrinsic value? (8kf32e5)</t>
  </si>
  <si>
    <t>Is *food* an intrinsic value? (ku0mhnm)</t>
  </si>
  <si>
    <t>numQuizQuestionsRight</t>
  </si>
  <si>
    <t>numQuizQuestionsTaken</t>
  </si>
  <si>
    <t>Is cash an *intrinsic* value? (zk3lrlo)</t>
  </si>
  <si>
    <t>Is *food* an intrinsic value? (sa0mkd3)</t>
  </si>
  <si>
    <t>Is cash (i.e. money) something that people *intrinsic* value? (zmugd0n)</t>
  </si>
  <si>
    <t>In political matters, where do your views generally fall on the scale from "left" (progressive) to "right" (conservative)? (r9rosdj)</t>
  </si>
  <si>
    <t>Politics_PoliticalSelfPosition</t>
  </si>
  <si>
    <t>Politics_PoliticalSelfPosition_Score</t>
  </si>
  <si>
    <t>url_params</t>
  </si>
  <si>
    <t>In your own words, please write the definition of what an *intrinsic value* is. Complete the sentence: (9sban9y)</t>
  </si>
  <si>
    <t>Is cash (i.e. money) something that people *intrinsic* value? (914bs9z)</t>
  </si>
  <si>
    <t>Is *food* an intrinsic value? (weln04f)</t>
  </si>
  <si>
    <t>Are pleasurable experiences an *intrinsic* value for many people? (skw1d5t)</t>
  </si>
  <si>
    <t>Is cash (i.e. money) something that people *intrinsic* value? (d0ficpj)</t>
  </si>
  <si>
    <t>firstQuizQuestionRight</t>
  </si>
  <si>
    <t>Is *food* an intrinsic value? (56rvqao)</t>
  </si>
  <si>
    <t>secondQuizQuestionRight</t>
  </si>
  <si>
    <t>Are pleasurable experiences an *intrinsic* value for many people? (b0k788b)</t>
  </si>
  <si>
    <t>thirdQuizQuestionRight</t>
  </si>
  <si>
    <t>Is cash (i.e. money) an *intrinsic* value? (m2hv80s)</t>
  </si>
  <si>
    <t>Randomize (3e5diq6)</t>
  </si>
  <si>
    <t>Gold (the type of metal) (9r1t3rh)</t>
  </si>
  <si>
    <t>Toothbrushes (x34naaq)</t>
  </si>
  <si>
    <t>facebook</t>
  </si>
  <si>
    <t>How old are you? (r7g8j53)</t>
  </si>
  <si>
    <t>What gender do you identify with? (prmix5v)</t>
  </si>
  <si>
    <t>Are you familiar with the phrase "Effective Altruist"? (zuq0yvy)</t>
  </si>
  <si>
    <t>knowsWhatEffectiveAltruistMeans</t>
  </si>
  <si>
    <t>Do you consider yourself an "Effective Altruist"? (716j4xd)</t>
  </si>
  <si>
    <t>effectiveAltruist</t>
  </si>
  <si>
    <t>Completed associate degree only, no bachelor's degree (AA, AS or other)</t>
  </si>
  <si>
    <t>male</t>
  </si>
  <si>
    <t>$85,000 to $114,999</t>
  </si>
  <si>
    <t>United States</t>
  </si>
  <si>
    <t>desktop</t>
  </si>
  <si>
    <t>Completed only high school or the equivalent (for example: GED), no college</t>
  </si>
  <si>
    <t>female</t>
  </si>
  <si>
    <t>$40,000 to $59,999</t>
  </si>
  <si>
    <t>Completed bachelor's degree (BA, AB, BS or other)</t>
  </si>
  <si>
    <t>l63lzmy</t>
  </si>
  <si>
    <t>$60,000 to $84,999</t>
  </si>
  <si>
    <t>$10,000 to $24,999</t>
  </si>
  <si>
    <t>$25,000 to $39,999</t>
  </si>
  <si>
    <t>No</t>
  </si>
  <si>
    <t>Yes</t>
  </si>
  <si>
    <t>Moderately Left-leaning</t>
  </si>
  <si>
    <t>&amp;Politics_PoliticalSelfPosition_Score=4</t>
  </si>
  <si>
    <t>Very Left</t>
  </si>
  <si>
    <t>&amp;Politics_PoliticalSelfPosition_Score=2</t>
  </si>
  <si>
    <t>Completed master's degree (MA, MS, MEng, MEd, MBA, or other)</t>
  </si>
  <si>
    <t>Very Right</t>
  </si>
  <si>
    <t>&amp;Politics_PoliticalSelfPosition_Score=9</t>
  </si>
  <si>
    <t>Center</t>
  </si>
  <si>
    <t>&amp;Politics_PoliticalSelfPosition_Score=5.5</t>
  </si>
  <si>
    <t>[[Not something I value, 0], [A value of mine, but not an intrinisic value (I value it only because of what it causes), 1], [An intrinsic value of mine (I value it even if it causes nothing else), 2]]</t>
  </si>
  <si>
    <t>Right</t>
  </si>
  <si>
    <t>&amp;Politics_PoliticalSelfPosition_Score=8</t>
  </si>
  <si>
    <t>Far Left</t>
  </si>
  <si>
    <t>&amp;Politics_PoliticalSelfPosition_Score=1</t>
  </si>
  <si>
    <t>$150,000 to $199,999</t>
  </si>
  <si>
    <t>Left</t>
  </si>
  <si>
    <t>&amp;Politics_PoliticalSelfPosition_Score=3</t>
  </si>
  <si>
    <t>Less than $9,999</t>
  </si>
  <si>
    <t>Completed doctorate degree (PhD, PsyD, EdD or other.)</t>
  </si>
  <si>
    <t>$115,000 to $149,999</t>
  </si>
  <si>
    <t>Right of Center</t>
  </si>
  <si>
    <t>&amp;Politics_PoliticalSelfPosition_Score=6</t>
  </si>
  <si>
    <t>something that has value even if nothing occurs as a result of that thing</t>
  </si>
  <si>
    <t>knowledge,love,movies,laughter</t>
  </si>
  <si>
    <t>[knowledge, love, movies, laughter]</t>
  </si>
  <si>
    <t>8lc2rp7,cl3xz2o,prkoiue,yn9dzzq,b6so6w4,5p79zt1,p7miry7,p0pattz,m4j75ti,6ye7hrk,tv60egf,ieuyv2e,tap7yp7,4udr0wf,rvjclrh,cnktu1l,loyblsl,9seol1h,e98cezb,9pj3mvf,ze3j4yw,s1ygz8e,r10kvni,8ztjo6s,q2ws20f,pbg7jqy,eynzxu6,ycvqx2r,zqv8d37,yjwwrlq,dy2r65d,f6aoczu,tpc0o1f,6z35kho,whml14c,ks3khiy,sjyi06d,tfys9nh,uxw5h8v,lp32tzz,yv4sxs9,7fbh60h,oqwzncg,d1rdeyt,33ksqp9,higviv5,chphkqo,ve67ryu,nnnikwl,3mo7qil,th6zdg0,7a2hyb1,bz15rxo,duvf5i5,rqiszcv,b3kxzzi,rytm9f6,g7x30fr,we9zef6,cwljlbf</t>
  </si>
  <si>
    <t>Completed trade/technical/vocational training</t>
  </si>
  <si>
    <t>smartphone</t>
  </si>
  <si>
    <t>Moderately Right-leaning</t>
  </si>
  <si>
    <t>&amp;Politics_PoliticalSelfPosition_Score=7</t>
  </si>
  <si>
    <t>Left of Center</t>
  </si>
  <si>
    <t>&amp;Politics_PoliticalSelfPosition_Score=5</t>
  </si>
  <si>
    <t>something that has value connected to someone personally but may not have value to someone else</t>
  </si>
  <si>
    <t>photograph of my deceased father,necklace from my mother,my pet dog,my music collection</t>
  </si>
  <si>
    <t>[photograph of my deceased father, necklace from my mother, my pet dog, my music collection]</t>
  </si>
  <si>
    <t>duvf5i5,rqiszcv,uxw5h8v,cwljlbf,p0pattz,b6so6w4,dy2r65d,ycvqx2r,tap7yp7,we9zef6,th6zdg0,eynzxu6,ks3khiy,ze3j4yw,nnnikwl,8lc2rp7,6z35kho,rytm9f6,lp32tzz,sjyi06d,yjwwrlq,zqv8d37,8ztjo6s,f6aoczu,yn9dzzq,cl3xz2o,pbg7jqy,p7miry7,r10kvni,e98cezb,6ye7hrk,cnktu1l,g7x30fr,oqwzncg,ieuyv2e,loyblsl,s1ygz8e,chphkqo,3mo7qil,bz15rxo,prkoiue,q2ws20f,yv4sxs9,rvjclrh,9seol1h,7fbh60h,4udr0wf,d1rdeyt,m4j75ti,tv60egf,tfys9nh,7a2hyb1,higviv5,5p79zt1,9pj3mvf,33ksqp9,whml14c,ve67ryu,b3kxzzi,tpc0o1f</t>
  </si>
  <si>
    <t>value that that thing has ‚Äúin itself</t>
  </si>
  <si>
    <t>house</t>
  </si>
  <si>
    <t>[house]</t>
  </si>
  <si>
    <t>6ye7hrk,eynzxu6,5p79zt1,g7x30fr,3mo7qil,ze3j4yw,ieuyv2e,b3kxzzi,m4j75ti,tv60egf,rytm9f6,7fbh60h,whml14c,tfys9nh,bz15rxo,pbg7jqy,r10kvni,8lc2rp7,9seol1h,cwljlbf,cl3xz2o,nnnikwl,cnktu1l,prkoiue,ycvqx2r,ve67ryu,higviv5,oqwzncg,yv4sxs9,tap7yp7,yjwwrlq,dy2r65d,zqv8d37,d1rdeyt,7a2hyb1,rqiszcv,e98cezb,chphkqo,uxw5h8v,33ksqp9,loyblsl,ks3khiy,8ztjo6s,6z35kho,p7miry7,s1ygz8e,duvf5i5,tpc0o1f,b6so6w4,4udr0wf,sjyi06d,p0pattz,rvjclrh,lp32tzz,yn9dzzq,we9zef6,th6zdg0,9pj3mvf,q2ws20f,f6aoczu</t>
  </si>
  <si>
    <t>Far Right</t>
  </si>
  <si>
    <t>&amp;Politics_PoliticalSelfPosition_Score=10</t>
  </si>
  <si>
    <t>India</t>
  </si>
  <si>
    <t>something even if there is no possible positive outcome but still has value for us</t>
  </si>
  <si>
    <t>relationship</t>
  </si>
  <si>
    <t>[relationship]</t>
  </si>
  <si>
    <t>rvjclrh,duvf5i5,tpc0o1f,ks3khiy,b6so6w4,8lc2rp7,7a2hyb1,b3kxzzi,cl3xz2o,ieuyv2e,f6aoczu,8ztjo6s,higviv5,r10kvni,3mo7qil,rytm9f6,4udr0wf,dy2r65d,uxw5h8v,p7miry7,nnnikwl,lp32tzz,pbg7jqy,cnktu1l,oqwzncg,ve67ryu,m4j75ti,cwljlbf,zqv8d37,g7x30fr,tfys9nh,6ye7hrk,yv4sxs9,sjyi06d,loyblsl,th6zdg0,eynzxu6,d1rdeyt,prkoiue,chphkqo,yn9dzzq,ze3j4yw,6z35kho,7fbh60h,we9zef6,p0pattz,tap7yp7,whml14c,ycvqx2r,s1ygz8e,33ksqp9,q2ws20f,bz15rxo,yjwwrlq,9pj3mvf,tv60egf,9seol1h,rqiszcv,5p79zt1,e98cezb</t>
  </si>
  <si>
    <t>Something that is important or valuable to a person; it is something they value that has meaning.</t>
  </si>
  <si>
    <t>I value strong family ties, health, philanthropy, honesty and trust.</t>
  </si>
  <si>
    <t>[I value strong family ties, health, philanthropy, honesty and trust.]</t>
  </si>
  <si>
    <t>tv60egf,zqv8d37,ycvqx2r,loyblsl,th6zdg0,r10kvni,rqiszcv,m4j75ti,9pj3mvf,6z35kho,eynzxu6,8ztjo6s,oqwzncg,g7x30fr,ieuyv2e,yjwwrlq,bz15rxo,whml14c,lp32tzz,rvjclrh,ve67ryu,yn9dzzq,7fbh60h,yv4sxs9,tfys9nh,b6so6w4,d1rdeyt,b3kxzzi,9seol1h,p7miry7,p0pattz,s1ygz8e,tpc0o1f,prkoiue,tap7yp7,e98cezb,rytm9f6,7a2hyb1,5p79zt1,cl3xz2o,pbg7jqy,6ye7hrk,uxw5h8v,q2ws20f,3mo7qil,dy2r65d,f6aoczu,4udr0wf,ks3khiy,cnktu1l,ze3j4yw,higviv5,8lc2rp7,chphkqo,sjyi06d,duvf5i5,33ksqp9,nnnikwl,cwljlbf,we9zef6</t>
  </si>
  <si>
    <t>something that has value for someone by itself, even if nothing else happens as a result of it.</t>
  </si>
  <si>
    <t>my family,love,hope,friendship,pleasure,satisfaction,peace,serenity,my friends</t>
  </si>
  <si>
    <t>[my family, love, hope, friendship, pleasure, satisfaction, peace, serenity, my friends]</t>
  </si>
  <si>
    <t>yn9dzzq,p0pattz,b3kxzzi,8ztjo6s,duvf5i5,bz15rxo,g7x30fr,m4j75ti,s1ygz8e,tap7yp7,eynzxu6,cwljlbf,3mo7qil,ieuyv2e,th6zdg0,loyblsl,pbg7jqy,b6so6w4,uxw5h8v,ks3khiy,6ye7hrk,6z35kho,d1rdeyt,p7miry7,yv4sxs9,8lc2rp7,q2ws20f,cnktu1l,ycvqx2r,rqiszcv,9seol1h,e98cezb,whml14c,f6aoczu,prkoiue,tfys9nh,oqwzncg,zqv8d37,tpc0o1f,7a2hyb1,5p79zt1,higviv5,7fbh60h,33ksqp9,tv60egf,rytm9f6,ze3j4yw,ve67ryu,9pj3mvf,rvjclrh,r10kvni,nnnikwl,cl3xz2o,lp32tzz,yjwwrlq,we9zef6,4udr0wf,dy2r65d,sjyi06d,chphkqo</t>
  </si>
  <si>
    <t>something that people care about even if nothing happens from it; they care about it for its own sake</t>
  </si>
  <si>
    <t>kindness,hope,morality,courage,health,compassion,significant life events,family,love</t>
  </si>
  <si>
    <t>[kindness, hope, morality, courage, health, compassion, significant life events, family, love]</t>
  </si>
  <si>
    <t>ks3khiy,p0pattz,higviv5,whml14c,loyblsl,yv4sxs9,oqwzncg,s1ygz8e,m4j75ti,eynzxu6,zqv8d37,we9zef6,q2ws20f,rytm9f6,e98cezb,7fbh60h,nnnikwl,chphkqo,f6aoczu,g7x30fr,d1rdeyt,5p79zt1,prkoiue,tv60egf,cwljlbf,yn9dzzq,ieuyv2e,9pj3mvf,r10kvni,lp32tzz,rqiszcv,ze3j4yw,9seol1h,cnktu1l,3mo7qil,th6zdg0,p7miry7,bz15rxo,7a2hyb1,b3kxzzi,uxw5h8v,6ye7hrk,ve67ryu,tfys9nh,tpc0o1f,b6so6w4,ycvqx2r,pbg7jqy,sjyi06d,tap7yp7,4udr0wf,8lc2rp7,33ksqp9,6z35kho,8ztjo6s,dy2r65d,cl3xz2o,duvf5i5,rvjclrh,yjwwrlq</t>
  </si>
  <si>
    <t>What I value from within not externally.</t>
  </si>
  <si>
    <t>children, husband, religion, friends, health,</t>
  </si>
  <si>
    <t>[children, husband, religion, friends, health,]</t>
  </si>
  <si>
    <t>higviv5,9pj3mvf,e98cezb,8ztjo6s,p7miry7,chphkqo,tfys9nh,pbg7jqy,8lc2rp7,5p79zt1,cnktu1l,g7x30fr,rqiszcv,r10kvni,6ye7hrk,ieuyv2e,33ksqp9,s1ygz8e,lp32tzz,yv4sxs9,7a2hyb1,ze3j4yw,yn9dzzq,bz15rxo,nnnikwl,tpc0o1f,p0pattz,oqwzncg,m4j75ti,eynzxu6,6z35kho,7fbh60h,cwljlbf,whml14c,dy2r65d,duvf5i5,ve67ryu,loyblsl,th6zdg0,9seol1h,rytm9f6,yjwwrlq,tap7yp7,q2ws20f,3mo7qil,tv60egf,ks3khiy,b3kxzzi,zqv8d37,prkoiue,cl3xz2o,4udr0wf,rvjclrh,d1rdeyt,we9zef6,ycvqx2r,b6so6w4,uxw5h8v,f6aoczu,sjyi06d</t>
  </si>
  <si>
    <t>something that is valuable in and of itself</t>
  </si>
  <si>
    <t>pleasurable experiences,life</t>
  </si>
  <si>
    <t>[pleasurable experiences, life]</t>
  </si>
  <si>
    <t>cnktu1l,8ztjo6s,m4j75ti,7fbh60h,6ye7hrk,ve67ryu,rvjclrh,9pj3mvf,ze3j4yw,d1rdeyt,bz15rxo,b3kxzzi,yv4sxs9,3mo7qil,ks3khiy,rqiszcv,nnnikwl,yjwwrlq,8lc2rp7,ieuyv2e,cwljlbf,duvf5i5,zqv8d37,6z35kho,f6aoczu,e98cezb,33ksqp9,s1ygz8e,b6so6w4,tpc0o1f,r10kvni,tfys9nh,chphkqo,9seol1h,loyblsl,oqwzncg,q2ws20f,dy2r65d,7a2hyb1,ycvqx2r,higviv5,p0pattz,g7x30fr,lp32tzz,pbg7jqy,th6zdg0,tv60egf,yn9dzzq,5p79zt1,p7miry7,uxw5h8v,rytm9f6,tap7yp7,eynzxu6,cl3xz2o,we9zef6,whml14c,4udr0wf,prkoiue,sjyi06d</t>
  </si>
  <si>
    <t>something that is valued in and of itself. If nothing else happens as a result of it, it is still valued by itself for its own sake of having existed.</t>
  </si>
  <si>
    <t>consciousness,wisdom,freedom,compassion,knowledge</t>
  </si>
  <si>
    <t>[consciousness, wisdom, freedom, compassion, knowledge]</t>
  </si>
  <si>
    <t>uxw5h8v,oqwzncg,cl3xz2o,b6so6w4,lp32tzz,th6zdg0,tpc0o1f,eynzxu6,yjwwrlq,yv4sxs9,33ksqp9,whml14c,cnktu1l,higviv5,6ye7hrk,r10kvni,ieuyv2e,p7miry7,tap7yp7,ve67ryu,p0pattz,zqv8d37,duvf5i5,8ztjo6s,prkoiue,s1ygz8e,6z35kho,ks3khiy,q2ws20f,nnnikwl,rqiszcv,sjyi06d,f6aoczu,dy2r65d,9seol1h,7fbh60h,tv60egf,rytm9f6,ycvqx2r,ze3j4yw,we9zef6,4udr0wf,m4j75ti,loyblsl,cwljlbf,yn9dzzq,8lc2rp7,tfys9nh,b3kxzzi,3mo7qil,rvjclrh,d1rdeyt,pbg7jqy,7a2hyb1,9pj3mvf,chphkqo,5p79zt1,e98cezb,bz15rxo,g7x30fr</t>
  </si>
  <si>
    <t>An intrinsic value is something that if nothing else happens has value other than a material benefit.</t>
  </si>
  <si>
    <t>Love,Relationships,Nature,Wildlife,spirituality,beauty,grace,humanity,manners,friendships</t>
  </si>
  <si>
    <t>[Love, Relationships, Nature, Wildlife, spirituality, beauty, grace, humanity, manners, friendships]</t>
  </si>
  <si>
    <t>yn9dzzq,9pj3mvf,8ztjo6s,d1rdeyt,b6so6w4,rytm9f6,uxw5h8v,33ksqp9,cl3xz2o,lp32tzz,f6aoczu,rqiszcv,nnnikwl,9seol1h,p0pattz,whml14c,6z35kho,chphkqo,g7x30fr,cwljlbf,prkoiue,q2ws20f,s1ygz8e,cnktu1l,duvf5i5,th6zdg0,r10kvni,rvjclrh,8lc2rp7,higviv5,7a2hyb1,we9zef6,4udr0wf,5p79zt1,3mo7qil,zqv8d37,tv60egf,eynzxu6,tfys9nh,bz15rxo,m4j75ti,oqwzncg,ks3khiy,6ye7hrk,dy2r65d,ze3j4yw,ycvqx2r,yv4sxs9,ieuyv2e,loyblsl,b3kxzzi,tpc0o1f,p7miry7,pbg7jqy,tap7yp7,ve67ryu,e98cezb,sjyi06d,yjwwrlq,7fbh60h</t>
  </si>
  <si>
    <t>$200,000 or more</t>
  </si>
  <si>
    <t>a value that I enjoy even if it doesn't give me any other benefits.</t>
  </si>
  <si>
    <t>spending time with my family,spending time with my friends,going to the beach,going to the zoo</t>
  </si>
  <si>
    <t>[spending time with my family, spending time with my friends, going to the beach, going to the zoo]</t>
  </si>
  <si>
    <t>rqiszcv,cnktu1l,9pj3mvf,ycvqx2r,q2ws20f,yn9dzzq,th6zdg0,tap7yp7,g7x30fr,sjyi06d,rytm9f6,33ksqp9,s1ygz8e,3mo7qil,we9zef6,cl3xz2o,6z35kho,higviv5,zqv8d37,yjwwrlq,f6aoczu,b3kxzzi,pbg7jqy,chphkqo,eynzxu6,uxw5h8v,tv60egf,rvjclrh,p7miry7,5p79zt1,duvf5i5,7fbh60h,d1rdeyt,8ztjo6s,6ye7hrk,nnnikwl,8lc2rp7,tpc0o1f,lp32tzz,m4j75ti,dy2r65d,9seol1h,ze3j4yw,yv4sxs9,oqwzncg,tfys9nh,bz15rxo,ieuyv2e,ks3khiy,whml14c,cwljlbf,4udr0wf,b6so6w4,prkoiue,p0pattz,e98cezb,7a2hyb1,r10kvni,loyblsl,ve67ryu</t>
  </si>
  <si>
    <t>Completed professional degree (JD, MD or other)</t>
  </si>
  <si>
    <t>The acutal value of something devoid of other things.</t>
  </si>
  <si>
    <t>food,travel,family,fun,relaxing,music</t>
  </si>
  <si>
    <t>[food, travel, family, fun, relaxing, music]</t>
  </si>
  <si>
    <t>loyblsl,cwljlbf,dy2r65d,th6zdg0,4udr0wf,p7miry7,8ztjo6s,nnnikwl,5p79zt1,3mo7qil,9pj3mvf,ycvqx2r,cnktu1l,f6aoczu,zqv8d37,yn9dzzq,s1ygz8e,chphkqo,d1rdeyt,7a2hyb1,m4j75ti,b3kxzzi,eynzxu6,we9zef6,ve67ryu,yv4sxs9,e98cezb,cl3xz2o,sjyi06d,7fbh60h,6z35kho,higviv5,duvf5i5,q2ws20f,ze3j4yw,tpc0o1f,oqwzncg,lp32tzz,prkoiue,pbg7jqy,rqiszcv,8lc2rp7,tap7yp7,6ye7hrk,g7x30fr,uxw5h8v,ieuyv2e,33ksqp9,9seol1h,rytm9f6,rvjclrh,yjwwrlq,r10kvni,p0pattz,tfys9nh,b6so6w4,tv60egf,ks3khiy,bz15rxo,whml14c</t>
  </si>
  <si>
    <t>something that is important to an individual despite having no other real value or purpose.</t>
  </si>
  <si>
    <t>Attending live music events,Watching sports,Hanging out with friends &amp; family,Sleeping in,Enjoying the outdoors on a beautiful day</t>
  </si>
  <si>
    <t>[Attending live music events, Watching sports, Hanging out with friends &amp; family, Sleeping in, Enjoying the outdoors on a beautiful day]</t>
  </si>
  <si>
    <t>higviv5,eynzxu6,yn9dzzq,e98cezb,oqwzncg,loyblsl,6ye7hrk,duvf5i5,f6aoczu,p0pattz,zqv8d37,sjyi06d,cwljlbf,m4j75ti,r10kvni,tpc0o1f,6z35kho,p7miry7,b6so6w4,uxw5h8v,b3kxzzi,9pj3mvf,yv4sxs9,ycvqx2r,rqiszcv,nnnikwl,th6zdg0,bz15rxo,pbg7jqy,tfys9nh,ve67ryu,we9zef6,dy2r65d,rytm9f6,33ksqp9,d1rdeyt,g7x30fr,4udr0wf,rvjclrh,7a2hyb1,s1ygz8e,5p79zt1,ks3khiy,prkoiue,tv60egf,3mo7qil,q2ws20f,chphkqo,yjwwrlq,cl3xz2o,ze3j4yw,9seol1h,lp32tzz,8lc2rp7,tap7yp7,cnktu1l,whml14c,7fbh60h,ieuyv2e,8ztjo6s</t>
  </si>
  <si>
    <t>It is a value people want even if nothing happens</t>
  </si>
  <si>
    <t>happiness, fun, adventure,fame,fun</t>
  </si>
  <si>
    <t>[happiness, fun, adventure, fame, fun]</t>
  </si>
  <si>
    <t>s1ygz8e,oqwzncg,th6zdg0,b6so6w4,nnnikwl,yjwwrlq,bz15rxo,yn9dzzq,5p79zt1,8lc2rp7,p0pattz,ycvqx2r,tfys9nh,7fbh60h,7a2hyb1,eynzxu6,whml14c,ieuyv2e,yv4sxs9,f6aoczu,rytm9f6,chphkqo,dy2r65d,d1rdeyt,ks3khiy,higviv5,cwljlbf,6ye7hrk,4udr0wf,tv60egf,8ztjo6s,6z35kho,sjyi06d,rvjclrh,loyblsl,p7miry7,m4j75ti,tpc0o1f,tap7yp7,prkoiue,rqiszcv,q2ws20f,ze3j4yw,9seol1h,we9zef6,uxw5h8v,cnktu1l,lp32tzz,b3kxzzi,33ksqp9,3mo7qil,pbg7jqy,e98cezb,cl3xz2o,zqv8d37,g7x30fr,ve67ryu,duvf5i5,9pj3mvf,r10kvni</t>
  </si>
  <si>
    <t>something that is a value by itself without any other use</t>
  </si>
  <si>
    <t>family,love,happiness,peace,vacations</t>
  </si>
  <si>
    <t>[family, love, happiness, peace, vacations]</t>
  </si>
  <si>
    <t>ze3j4yw,ks3khiy,s1ygz8e,tv60egf,6ye7hrk,zqv8d37,ve67ryu,q2ws20f,ieuyv2e,4udr0wf,bz15rxo,ycvqx2r,higviv5,r10kvni,8lc2rp7,oqwzncg,rqiszcv,chphkqo,f6aoczu,yjwwrlq,rytm9f6,p0pattz,b6so6w4,pbg7jqy,rvjclrh,cwljlbf,e98cezb,sjyi06d,p7miry7,b3kxzzi,d1rdeyt,6z35kho,tpc0o1f,eynzxu6,7a2hyb1,we9zef6,th6zdg0,9pj3mvf,7fbh60h,lp32tzz,yv4sxs9,3mo7qil,g7x30fr,tap7yp7,8ztjo6s,dy2r65d,m4j75ti,9seol1h,nnnikwl,duvf5i5,cl3xz2o,loyblsl,cnktu1l,uxw5h8v,5p79zt1,prkoiue,33ksqp9,whml14c,yn9dzzq,tfys9nh</t>
  </si>
  <si>
    <t>things that we value only for what they are, not for giving us anything</t>
  </si>
  <si>
    <t>pleasure,love,happiness</t>
  </si>
  <si>
    <t>[pleasure, love, happiness]</t>
  </si>
  <si>
    <t>ks3khiy,8ztjo6s,ze3j4yw,tfys9nh,tap7yp7,yn9dzzq,r10kvni,cwljlbf,8lc2rp7,rytm9f6,b6so6w4,lp32tzz,9pj3mvf,ieuyv2e,bz15rxo,nnnikwl,rvjclrh,d1rdeyt,6z35kho,th6zdg0,ve67ryu,4udr0wf,q2ws20f,33ksqp9,tpc0o1f,chphkqo,uxw5h8v,9seol1h,3mo7qil,loyblsl,cl3xz2o,f6aoczu,sjyi06d,rqiszcv,p0pattz,e98cezb,7fbh60h,5p79zt1,higviv5,eynzxu6,p7miry7,oqwzncg,b3kxzzi,yv4sxs9,duvf5i5,yjwwrlq,g7x30fr,7a2hyb1,pbg7jqy,s1ygz8e,ycvqx2r,whml14c,we9zef6,6ye7hrk,dy2r65d,zqv8d37,cnktu1l,prkoiue,m4j75ti,tv60egf</t>
  </si>
  <si>
    <t>Something that has value even if nothing else happened because of it</t>
  </si>
  <si>
    <t>Time alone,Dog,Being in nature</t>
  </si>
  <si>
    <t>[Time alone, Dog, Being in nature]</t>
  </si>
  <si>
    <t>yjwwrlq,e98cezb,whml14c,3mo7qil,yn9dzzq,8ztjo6s,rytm9f6,8lc2rp7,9pj3mvf,cnktu1l,chphkqo,ve67ryu,6ye7hrk,tpc0o1f,ks3khiy,nnnikwl,ycvqx2r,ieuyv2e,9seol1h,b3kxzzi,m4j75ti,6z35kho,4udr0wf,duvf5i5,r10kvni,zqv8d37,th6zdg0,f6aoczu,p0pattz,prkoiue,p7miry7,bz15rxo,sjyi06d,7a2hyb1,we9zef6,tv60egf,d1rdeyt,g7x30fr,oqwzncg,cwljlbf,higviv5,s1ygz8e,lp32tzz,pbg7jqy,33ksqp9,loyblsl,7fbh60h,rvjclrh,5p79zt1,cl3xz2o,ze3j4yw,tfys9nh,dy2r65d,rqiszcv,uxw5h8v,tap7yp7,eynzxu6,q2ws20f,yv4sxs9,b6so6w4</t>
  </si>
  <si>
    <t>something that has value for itself and not for it leading to something else</t>
  </si>
  <si>
    <t>art,music,vacations</t>
  </si>
  <si>
    <t>[art, music, vacations]</t>
  </si>
  <si>
    <t>d1rdeyt,g7x30fr,tv60egf,ieuyv2e,yv4sxs9,9seol1h,p0pattz,uxw5h8v,ks3khiy,9pj3mvf,yn9dzzq,nnnikwl,8lc2rp7,loyblsl,6ye7hrk,r10kvni,eynzxu6,7fbh60h,bz15rxo,lp32tzz,tpc0o1f,8ztjo6s,rvjclrh,ycvqx2r,chphkqo,p7miry7,m4j75ti,q2ws20f,cwljlbf,pbg7jqy,3mo7qil,s1ygz8e,4udr0wf,duvf5i5,ze3j4yw,rqiszcv,oqwzncg,sjyi06d,5p79zt1,higviv5,prkoiue,th6zdg0,whml14c,tfys9nh,e98cezb,cl3xz2o,tap7yp7,cnktu1l,zqv8d37,b6so6w4,yjwwrlq,dy2r65d,6z35kho,b3kxzzi,we9zef6,ve67ryu,f6aoczu,rytm9f6,33ksqp9,7a2hyb1</t>
  </si>
  <si>
    <t>Something that has value if nothing else happens other than having it.</t>
  </si>
  <si>
    <t>Walking my dog, crystals, artwork, music, sunshine</t>
  </si>
  <si>
    <t>[Walking my dog, crystals, artwork, music, sunshine]</t>
  </si>
  <si>
    <t>tpc0o1f,pbg7jqy,cnktu1l,chphkqo,9seol1h,7fbh60h,sjyi06d,d1rdeyt,33ksqp9,we9zef6,prkoiue,p0pattz,4udr0wf,yn9dzzq,9pj3mvf,ieuyv2e,g7x30fr,tv60egf,whml14c,zqv8d37,th6zdg0,b3kxzzi,ycvqx2r,cwljlbf,dy2r65d,tfys9nh,yjwwrlq,6ye7hrk,6z35kho,higviv5,ks3khiy,r10kvni,lp32tzz,uxw5h8v,yv4sxs9,m4j75ti,q2ws20f,s1ygz8e,rvjclrh,ve67ryu,cl3xz2o,rqiszcv,7a2hyb1,oqwzncg,loyblsl,b6so6w4,e98cezb,nnnikwl,duvf5i5,f6aoczu,tap7yp7,ze3j4yw,8lc2rp7,8ztjo6s,3mo7qil,eynzxu6,p7miry7,5p79zt1,rytm9f6,bz15rxo</t>
  </si>
  <si>
    <t>something that has value even though nothing else happens as a result of it</t>
  </si>
  <si>
    <t>peach blossom scent, pleasure, cat purrs, bird song, my fantasies</t>
  </si>
  <si>
    <t>[peach blossom scent, pleasure, cat purrs, bird song, my fantasies]</t>
  </si>
  <si>
    <t>oqwzncg,ieuyv2e,higviv5,bz15rxo,nnnikwl,rqiszcv,b6so6w4,7fbh60h,cnktu1l,yjwwrlq,uxw5h8v,we9zef6,9seol1h,f6aoczu,rytm9f6,tap7yp7,pbg7jqy,r10kvni,prkoiue,s1ygz8e,sjyi06d,cwljlbf,tpc0o1f,6ye7hrk,ze3j4yw,m4j75ti,cl3xz2o,dy2r65d,7a2hyb1,zqv8d37,tfys9nh,6z35kho,5p79zt1,lp32tzz,whml14c,e98cezb,q2ws20f,tv60egf,b3kxzzi,loyblsl,ycvqx2r,yn9dzzq,33ksqp9,d1rdeyt,chphkqo,p0pattz,g7x30fr,9pj3mvf,p7miry7,th6zdg0,3mo7qil,rvjclrh,ks3khiy,ve67ryu,4udr0wf,yv4sxs9,8lc2rp7,duvf5i5,eynzxu6,8ztjo6s</t>
  </si>
  <si>
    <t>Something that you value even if you get nothing else from it</t>
  </si>
  <si>
    <t>taking a trip, going to a restaurant</t>
  </si>
  <si>
    <t>[taking a trip, going to a restaurant]</t>
  </si>
  <si>
    <t>duvf5i5,we9zef6,cl3xz2o,ieuyv2e,bz15rxo,yv4sxs9,rytm9f6,lp32tzz,th6zdg0,pbg7jqy,8ztjo6s,loyblsl,b3kxzzi,d1rdeyt,6ye7hrk,whml14c,tv60egf,ve67ryu,m4j75ti,b6so6w4,p7miry7,uxw5h8v,nnnikwl,tpc0o1f,cwljlbf,3mo7qil,e98cezb,eynzxu6,higviv5,ycvqx2r,9pj3mvf,5p79zt1,rvjclrh,yjwwrlq,9seol1h,rqiszcv,yn9dzzq,8lc2rp7,prkoiue,33ksqp9,ks3khiy,g7x30fr,chphkqo,s1ygz8e,q2ws20f,4udr0wf,sjyi06d,6z35kho,tfys9nh,p0pattz,ze3j4yw,cnktu1l,zqv8d37,oqwzncg,r10kvni,7fbh60h,7a2hyb1,f6aoczu,dy2r65d,tap7yp7</t>
  </si>
  <si>
    <t>happiness</t>
  </si>
  <si>
    <t>[happiness]</t>
  </si>
  <si>
    <t>the value that a thing has for its own sake.</t>
  </si>
  <si>
    <t>experiencing nature,interacting with loved ones,keeping a journal,viewing art in a museum,singing a song</t>
  </si>
  <si>
    <t>[experiencing nature, interacting with loved ones, keeping a journal, viewing art in a museum, singing a song]</t>
  </si>
  <si>
    <t>pbg7jqy,zqv8d37,chphkqo,loyblsl,oqwzncg,ieuyv2e,7a2hyb1,cwljlbf,eynzxu6,p0pattz,p7miry7,prkoiue,rytm9f6,f6aoczu,s1ygz8e,m4j75ti,rvjclrh,d1rdeyt,duvf5i5,8lc2rp7,7fbh60h,th6zdg0,tpc0o1f,q2ws20f,6ye7hrk,3mo7qil,yv4sxs9,nnnikwl,bz15rxo,yjwwrlq,sjyi06d,9pj3mvf,dy2r65d,whml14c,ycvqx2r,b6so6w4,g7x30fr,8ztjo6s,r10kvni,tfys9nh,tap7yp7,lp32tzz,ve67ryu,we9zef6,e98cezb,9seol1h,b3kxzzi,cnktu1l,33ksqp9,yn9dzzq,4udr0wf,ze3j4yw,cl3xz2o,ks3khiy,tv60egf,rqiszcv,uxw5h8v,higviv5,6z35kho,5p79zt1</t>
  </si>
  <si>
    <t>something intangible value</t>
  </si>
  <si>
    <t>Ego friendly</t>
  </si>
  <si>
    <t>[Ego friendly]</t>
  </si>
  <si>
    <t>cnktu1l,b3kxzzi,e98cezb,d1rdeyt,rqiszcv,duvf5i5,q2ws20f,th6zdg0,9seol1h,f6aoczu,p7miry7,tpc0o1f,r10kvni,we9zef6,s1ygz8e,rytm9f6,7a2hyb1,bz15rxo,higviv5,5p79zt1,cl3xz2o,6ye7hrk,ze3j4yw,ycvqx2r,pbg7jqy,dy2r65d,ieuyv2e,lp32tzz,tv60egf,chphkqo,m4j75ti,cwljlbf,b6so6w4,p0pattz,ks3khiy,rvjclrh,7fbh60h,9pj3mvf,yjwwrlq,sjyi06d,8lc2rp7,ve67ryu,nnnikwl,uxw5h8v,zqv8d37,tfys9nh,oqwzncg,6z35kho,prkoiue,loyblsl,33ksqp9,eynzxu6,whml14c,yn9dzzq,g7x30fr,8ztjo6s,yv4sxs9,3mo7qil,tap7yp7,4udr0wf</t>
  </si>
  <si>
    <t>something having value to you even if it doesn't to others.</t>
  </si>
  <si>
    <t>Painting,Pet,Pictures,Clothing</t>
  </si>
  <si>
    <t>[Painting, Pet, Pictures, Clothing]</t>
  </si>
  <si>
    <t>b3kxzzi,higviv5,9seol1h,eynzxu6,duvf5i5,cl3xz2o,prkoiue,5p79zt1,we9zef6,oqwzncg,6z35kho,p7miry7,ycvqx2r,ve67ryu,ze3j4yw,9pj3mvf,chphkqo,4udr0wf,rytm9f6,th6zdg0,m4j75ti,8ztjo6s,s1ygz8e,7a2hyb1,loyblsl,nnnikwl,3mo7qil,e98cezb,8lc2rp7,pbg7jqy,ks3khiy,r10kvni,p0pattz,tv60egf,7fbh60h,ieuyv2e,uxw5h8v,whml14c,dy2r65d,q2ws20f,tfys9nh,zqv8d37,6ye7hrk,bz15rxo,b6so6w4,tap7yp7,cnktu1l,f6aoczu,rvjclrh,cwljlbf,tpc0o1f,lp32tzz,rqiszcv,g7x30fr,yjwwrlq,d1rdeyt,yv4sxs9,sjyi06d,yn9dzzq,33ksqp9</t>
  </si>
  <si>
    <t>something you value occurring even if nothing else occurs as a result.</t>
  </si>
  <si>
    <t>Family,Friends,Morality,Empathy,The sun</t>
  </si>
  <si>
    <t>[Family, Friends, Morality, Empathy, The sun]</t>
  </si>
  <si>
    <t>6z35kho,yv4sxs9,p7miry7,m4j75ti,cnktu1l,cl3xz2o,prkoiue,ve67ryu,we9zef6,4udr0wf,sjyi06d,oqwzncg,ze3j4yw,duvf5i5,b6so6w4,lp32tzz,7a2hyb1,whml14c,ycvqx2r,p0pattz,dy2r65d,33ksqp9,zqv8d37,3mo7qil,d1rdeyt,b3kxzzi,cwljlbf,rvjclrh,s1ygz8e,nnnikwl,g7x30fr,e98cezb,ieuyv2e,eynzxu6,pbg7jqy,tv60egf,rytm9f6,8lc2rp7,9seol1h,9pj3mvf,chphkqo,yjwwrlq,loyblsl,5p79zt1,6ye7hrk,7fbh60h,rqiszcv,tfys9nh,ks3khiy,yn9dzzq,higviv5,bz15rxo,tap7yp7,f6aoczu,r10kvni,th6zdg0,8ztjo6s,uxw5h8v,q2ws20f,tpc0o1f</t>
  </si>
  <si>
    <t>other</t>
  </si>
  <si>
    <t>something that is personally valuable</t>
  </si>
  <si>
    <t>family,love,health</t>
  </si>
  <si>
    <t>[family, love, health]</t>
  </si>
  <si>
    <t>yjwwrlq,b3kxzzi,nnnikwl,duvf5i5,eynzxu6,rytm9f6,9pj3mvf,6z35kho,7a2hyb1,33ksqp9,ks3khiy,rqiszcv,prkoiue,yn9dzzq,m4j75ti,6ye7hrk,cwljlbf,f6aoczu,zqv8d37,dy2r65d,loyblsl,ve67ryu,cl3xz2o,tpc0o1f,uxw5h8v,ieuyv2e,g7x30fr,e98cezb,r10kvni,tfys9nh,higviv5,4udr0wf,rvjclrh,3mo7qil,whml14c,th6zdg0,ze3j4yw,p7miry7,tv60egf,9seol1h,ycvqx2r,b6so6w4,7fbh60h,lp32tzz,q2ws20f,p0pattz,tap7yp7,pbg7jqy,cnktu1l,8ztjo6s,bz15rxo,sjyi06d,oqwzncg,chphkqo,d1rdeyt,s1ygz8e,yv4sxs9,8lc2rp7,5p79zt1,we9zef6</t>
  </si>
  <si>
    <t>Something that is in itself valuable.</t>
  </si>
  <si>
    <t>joy,excitement,hope</t>
  </si>
  <si>
    <t>[joy, excitement, hope]</t>
  </si>
  <si>
    <t>f6aoczu,b3kxzzi,oqwzncg,9pj3mvf,pbg7jqy,dy2r65d,rvjclrh,yv4sxs9,yn9dzzq,we9zef6,tv60egf,33ksqp9,9seol1h,q2ws20f,6z35kho,4udr0wf,m4j75ti,nnnikwl,7fbh60h,tpc0o1f,g7x30fr,sjyi06d,p7miry7,prkoiue,cl3xz2o,ve67ryu,e98cezb,duvf5i5,uxw5h8v,zqv8d37,higviv5,7a2hyb1,yjwwrlq,d1rdeyt,lp32tzz,5p79zt1,rytm9f6,chphkqo,r10kvni,6ye7hrk,b6so6w4,cwljlbf,p0pattz,eynzxu6,tap7yp7,cnktu1l,loyblsl,ieuyv2e,3mo7qil,th6zdg0,ks3khiy,ycvqx2r,bz15rxo,tfys9nh,8ztjo6s,rqiszcv,ze3j4yw,whml14c,s1ygz8e,8lc2rp7</t>
  </si>
  <si>
    <t>something that is meaningful as it is, on it's own.</t>
  </si>
  <si>
    <t>happiness,friendships,humor,love,compassion,intelligence</t>
  </si>
  <si>
    <t>[happiness, friendships, humor, love, compassion, intelligence]</t>
  </si>
  <si>
    <t>rytm9f6,m4j75ti,3mo7qil,g7x30fr,yv4sxs9,5p79zt1,d1rdeyt,8ztjo6s,rvjclrh,s1ygz8e,9pj3mvf,yn9dzzq,lp32tzz,whml14c,chphkqo,oqwzncg,e98cezb,cl3xz2o,7a2hyb1,p0pattz,uxw5h8v,ze3j4yw,bz15rxo,7fbh60h,tv60egf,duvf5i5,4udr0wf,tpc0o1f,th6zdg0,b6so6w4,33ksqp9,6z35kho,ycvqx2r,eynzxu6,cwljlbf,tfys9nh,loyblsl,f6aoczu,nnnikwl,p7miry7,sjyi06d,prkoiue,b3kxzzi,6ye7hrk,higviv5,rqiszcv,yjwwrlq,we9zef6,8lc2rp7,r10kvni,zqv8d37,ieuyv2e,ve67ryu,q2ws20f,tap7yp7,9seol1h,pbg7jqy,ks3khiy,dy2r65d,cnktu1l</t>
  </si>
  <si>
    <t>something that alone without causing any other effects is still valuable.</t>
  </si>
  <si>
    <t>Love</t>
  </si>
  <si>
    <t>[Love]</t>
  </si>
  <si>
    <t>r10kvni,rytm9f6,6z35kho,4udr0wf,yn9dzzq,zqv8d37,higviv5,d1rdeyt,b3kxzzi,f6aoczu,th6zdg0,9seol1h,uxw5h8v,9pj3mvf,loyblsl,yjwwrlq,cl3xz2o,m4j75ti,tv60egf,7a2hyb1,dy2r65d,tpc0o1f,cwljlbf,p0pattz,q2ws20f,p7miry7,yv4sxs9,cnktu1l,ze3j4yw,tfys9nh,bz15rxo,3mo7qil,rqiszcv,we9zef6,pbg7jqy,tap7yp7,6ye7hrk,5p79zt1,prkoiue,chphkqo,ieuyv2e,7fbh60h,sjyi06d,rvjclrh,lp32tzz,33ksqp9,nnnikwl,e98cezb,ycvqx2r,b6so6w4,g7x30fr,oqwzncg,ks3khiy,ve67ryu,duvf5i5,s1ygz8e,8lc2rp7,8ztjo6s,whml14c,eynzxu6</t>
  </si>
  <si>
    <t>something that has value regardless of external factors.</t>
  </si>
  <si>
    <t>love,sex,joy,travel</t>
  </si>
  <si>
    <t>[love, sex, joy, travel]</t>
  </si>
  <si>
    <t>d1rdeyt,uxw5h8v,s1ygz8e,lp32tzz,we9zef6,9seol1h,q2ws20f,ks3khiy,8ztjo6s,rvjclrh,tv60egf,yjwwrlq,tap7yp7,yv4sxs9,g7x30fr,tfys9nh,higviv5,dy2r65d,4udr0wf,eynzxu6,5p79zt1,7a2hyb1,3mo7qil,cnktu1l,duvf5i5,e98cezb,whml14c,p0pattz,rqiszcv,cwljlbf,ve67ryu,cl3xz2o,loyblsl,yn9dzzq,ycvqx2r,th6zdg0,ieuyv2e,f6aoczu,tpc0o1f,m4j75ti,7fbh60h,ze3j4yw,6z35kho,pbg7jqy,p7miry7,sjyi06d,33ksqp9,9pj3mvf,bz15rxo,b3kxzzi,6ye7hrk,8lc2rp7,prkoiue,nnnikwl,chphkqo,zqv8d37,b6so6w4,oqwzncg,rytm9f6,r10kvni</t>
  </si>
  <si>
    <t>something that can be valued for no other reason than it being valued</t>
  </si>
  <si>
    <t>yourself,environment</t>
  </si>
  <si>
    <t>[yourself, environment]</t>
  </si>
  <si>
    <t>4udr0wf,lp32tzz,ycvqx2r,th6zdg0,higviv5,6z35kho,e98cezb,33ksqp9,duvf5i5,sjyi06d,nnnikwl,ks3khiy,7a2hyb1,p0pattz,whml14c,8ztjo6s,chphkqo,m4j75ti,tap7yp7,cwljlbf,ieuyv2e,g7x30fr,7fbh60h,9pj3mvf,f6aoczu,cl3xz2o,s1ygz8e,prkoiue,zqv8d37,we9zef6,rqiszcv,pbg7jqy,yv4sxs9,ze3j4yw,9seol1h,tfys9nh,6ye7hrk,tv60egf,rytm9f6,5p79zt1,b6so6w4,eynzxu6,8lc2rp7,yjwwrlq,d1rdeyt,b3kxzzi,r10kvni,3mo7qil,ve67ryu,oqwzncg,bz15rxo,tpc0o1f,uxw5h8v,p7miry7,q2ws20f,dy2r65d,yn9dzzq,loyblsl,cnktu1l,rvjclrh</t>
  </si>
  <si>
    <t>something that one values even if nothing else occurs as a result of having it.</t>
  </si>
  <si>
    <t>my fossilized rock,my movie collection,the moon,pictures on my wall</t>
  </si>
  <si>
    <t>[my fossilized rock, my movie collection, the moon, pictures on my wall]</t>
  </si>
  <si>
    <t>tfys9nh,dy2r65d,rvjclrh,f6aoczu,ze3j4yw,9seol1h,yv4sxs9,rqiszcv,tap7yp7,d1rdeyt,pbg7jqy,4udr0wf,higviv5,g7x30fr,7fbh60h,s1ygz8e,b3kxzzi,p0pattz,cwljlbf,loyblsl,yjwwrlq,9pj3mvf,cl3xz2o,we9zef6,q2ws20f,rytm9f6,6z35kho,bz15rxo,6ye7hrk,3mo7qil,33ksqp9,e98cezb,m4j75ti,7a2hyb1,th6zdg0,5p79zt1,uxw5h8v,prkoiue,8lc2rp7,yn9dzzq,sjyi06d,lp32tzz,tv60egf,oqwzncg,8ztjo6s,duvf5i5,whml14c,b6so6w4,ieuyv2e,zqv8d37,ve67ryu,cnktu1l,tpc0o1f,ycvqx2r,ks3khiy,eynzxu6,r10kvni,p7miry7,chphkqo,nnnikwl</t>
  </si>
  <si>
    <t>something that has value even if nothing else happens from it or with it</t>
  </si>
  <si>
    <t>a mountain view,the smell of chocolate,a painting,music</t>
  </si>
  <si>
    <t>[a mountain view, the smell of chocolate, a painting, music]</t>
  </si>
  <si>
    <t>3mo7qil,higviv5,8ztjo6s,ve67ryu,ks3khiy,9pj3mvf,d1rdeyt,ycvqx2r,prkoiue,tap7yp7,f6aoczu,th6zdg0,bz15rxo,cwljlbf,b6so6w4,9seol1h,33ksqp9,eynzxu6,cl3xz2o,tfys9nh,g7x30fr,p7miry7,r10kvni,4udr0wf,we9zef6,yn9dzzq,b3kxzzi,zqv8d37,lp32tzz,yjwwrlq,7fbh60h,6z35kho,ieuyv2e,tv60egf,8lc2rp7,whml14c,6ye7hrk,p0pattz,tpc0o1f,s1ygz8e,nnnikwl,yv4sxs9,sjyi06d,uxw5h8v,m4j75ti,duvf5i5,dy2r65d,5p79zt1,oqwzncg,chphkqo,pbg7jqy,rqiszcv,q2ws20f,rytm9f6,cnktu1l,rvjclrh,7a2hyb1,ze3j4yw,loyblsl,e98cezb</t>
  </si>
  <si>
    <t>something that gives you a positive feeling just by being itself-- not because it causes something else.</t>
  </si>
  <si>
    <t>freedom,Our country,religion,love,honesty</t>
  </si>
  <si>
    <t>[freedom, Our country, religion, love, honesty]</t>
  </si>
  <si>
    <t>cwljlbf,6ye7hrk,b6so6w4,tpc0o1f,tfys9nh,pbg7jqy,s1ygz8e,cl3xz2o,q2ws20f,th6zdg0,lp32tzz,cnktu1l,loyblsl,eynzxu6,m4j75ti,chphkqo,g7x30fr,uxw5h8v,whml14c,9seol1h,33ksqp9,f6aoczu,ks3khiy,3mo7qil,rqiszcv,prkoiue,p0pattz,rytm9f6,yv4sxs9,sjyi06d,p7miry7,oqwzncg,d1rdeyt,ycvqx2r,we9zef6,rvjclrh,yjwwrlq,ze3j4yw,9pj3mvf,tv60egf,tap7yp7,yn9dzzq,6z35kho,higviv5,e98cezb,5p79zt1,zqv8d37,8ztjo6s,7fbh60h,bz15rxo,ieuyv2e,b3kxzzi,7a2hyb1,nnnikwl,8lc2rp7,dy2r65d,duvf5i5,r10kvni,4udr0wf,ve67ryu</t>
  </si>
  <si>
    <t>something that has value for its own sake</t>
  </si>
  <si>
    <t>hugs from my children,love,a good conversation</t>
  </si>
  <si>
    <t>[hugs from my children, love, a good conversation]</t>
  </si>
  <si>
    <t>5p79zt1,yv4sxs9,g7x30fr,rvjclrh,dy2r65d,s1ygz8e,3mo7qil,whml14c,higviv5,b3kxzzi,m4j75ti,sjyi06d,ze3j4yw,rytm9f6,6z35kho,yjwwrlq,ve67ryu,ieuyv2e,eynzxu6,bz15rxo,p0pattz,4udr0wf,b6so6w4,pbg7jqy,uxw5h8v,chphkqo,e98cezb,duvf5i5,f6aoczu,8ztjo6s,cnktu1l,r10kvni,th6zdg0,9pj3mvf,7fbh60h,we9zef6,7a2hyb1,ks3khiy,p7miry7,q2ws20f,tap7yp7,6ye7hrk,yn9dzzq,nnnikwl,33ksqp9,oqwzncg,zqv8d37,lp32tzz,prkoiue,rqiszcv,d1rdeyt,8lc2rp7,tpc0o1f,tfys9nh,cwljlbf,ycvqx2r,tv60egf,cl3xz2o,9seol1h,loyblsl</t>
  </si>
  <si>
    <t>something you value even if nothing else occurs as a result.</t>
  </si>
  <si>
    <t>honesty,trust,love,kindness,peace</t>
  </si>
  <si>
    <t>[honesty, trust, love, kindness, peace]</t>
  </si>
  <si>
    <t>s1ygz8e,8lc2rp7,whml14c,6ye7hrk,4udr0wf,tap7yp7,ycvqx2r,q2ws20f,rvjclrh,yjwwrlq,th6zdg0,zqv8d37,cwljlbf,ve67ryu,33ksqp9,eynzxu6,g7x30fr,cnktu1l,higviv5,pbg7jqy,lp32tzz,f6aoczu,ks3khiy,sjyi06d,prkoiue,m4j75ti,7a2hyb1,yn9dzzq,nnnikwl,ieuyv2e,tfys9nh,p0pattz,rqiszcv,7fbh60h,tv60egf,uxw5h8v,9seol1h,ze3j4yw,bz15rxo,rytm9f6,chphkqo,b6so6w4,r10kvni,oqwzncg,cl3xz2o,3mo7qil,p7miry7,yv4sxs9,d1rdeyt,tpc0o1f,dy2r65d,e98cezb,9pj3mvf,b3kxzzi,we9zef6,8ztjo6s,6z35kho,5p79zt1,duvf5i5,loyblsl</t>
  </si>
  <si>
    <t>a essential value.</t>
  </si>
  <si>
    <t>health,family,knowledge</t>
  </si>
  <si>
    <t>[health, family, knowledge]</t>
  </si>
  <si>
    <t>ve67ryu,s1ygz8e,oqwzncg,uxw5h8v,d1rdeyt,cwljlbf,e98cezb,cl3xz2o,8ztjo6s,ycvqx2r,7a2hyb1,9pj3mvf,f6aoczu,tpc0o1f,cnktu1l,q2ws20f,ieuyv2e,6z35kho,ks3khiy,6ye7hrk,tfys9nh,5p79zt1,b6so6w4,nnnikwl,p0pattz,rvjclrh,yn9dzzq,duvf5i5,sjyi06d,pbg7jqy,loyblsl,r10kvni,eynzxu6,3mo7qil,higviv5,p7miry7,whml14c,ze3j4yw,m4j75ti,th6zdg0,yv4sxs9,dy2r65d,tv60egf,33ksqp9,b3kxzzi,7fbh60h,8lc2rp7,tap7yp7,prkoiue,4udr0wf,rqiszcv,rytm9f6,zqv8d37,9seol1h,yjwwrlq,bz15rxo,chphkqo,we9zef6,g7x30fr,lp32tzz</t>
  </si>
  <si>
    <t>something that is worth something even if it does nothing else</t>
  </si>
  <si>
    <t>friends,sleep</t>
  </si>
  <si>
    <t>[friends, sleep]</t>
  </si>
  <si>
    <t>6ye7hrk,5p79zt1,yn9dzzq,g7x30fr,ve67ryu,rvjclrh,7fbh60h,3mo7qil,higviv5,ks3khiy,8lc2rp7,f6aoczu,8ztjo6s,r10kvni,nnnikwl,zqv8d37,4udr0wf,tfys9nh,p7miry7,yv4sxs9,tv60egf,pbg7jqy,s1ygz8e,sjyi06d,33ksqp9,d1rdeyt,6z35kho,duvf5i5,cnktu1l,9seol1h,q2ws20f,tpc0o1f,cl3xz2o,ze3j4yw,we9zef6,b6so6w4,dy2r65d,uxw5h8v,p0pattz,prkoiue,b3kxzzi,9pj3mvf,e98cezb,loyblsl,oqwzncg,whml14c,chphkqo,rqiszcv,cwljlbf,yjwwrlq,7a2hyb1,bz15rxo,eynzxu6,th6zdg0,ycvqx2r,ieuyv2e,lp32tzz,m4j75ti,rytm9f6,tap7yp7</t>
  </si>
  <si>
    <t>still valuable to me even if it has no benefits involved</t>
  </si>
  <si>
    <t>smile  daydream wishing,love</t>
  </si>
  <si>
    <t>[smile  daydream wishing, love]</t>
  </si>
  <si>
    <t>r10kvni,uxw5h8v,cl3xz2o,f6aoczu,chphkqo,ycvqx2r,yv4sxs9,th6zdg0,tpc0o1f,s1ygz8e,g7x30fr,bz15rxo,7fbh60h,eynzxu6,yjwwrlq,5p79zt1,p0pattz,m4j75ti,yn9dzzq,rqiszcv,duvf5i5,cnktu1l,prkoiue,oqwzncg,6ye7hrk,tv60egf,ze3j4yw,dy2r65d,ks3khiy,loyblsl,7a2hyb1,nnnikwl,whml14c,sjyi06d,p7miry7,q2ws20f,ieuyv2e,4udr0wf,higviv5,ve67ryu,cwljlbf,rvjclrh,pbg7jqy,6z35kho,b6so6w4,d1rdeyt,9seol1h,zqv8d37,b3kxzzi,3mo7qil,tfys9nh,lp32tzz,rytm9f6,e98cezb,8lc2rp7,we9zef6,tap7yp7,8ztjo6s,33ksqp9,9pj3mvf</t>
  </si>
  <si>
    <t>something valuable even if it causes nothing else</t>
  </si>
  <si>
    <t>Honesty,Integrity,Fairness,Faith</t>
  </si>
  <si>
    <t>[Honesty, Integrity, Fairness, Faith]</t>
  </si>
  <si>
    <t>yn9dzzq,eynzxu6,prkoiue,f6aoczu,8ztjo6s,5p79zt1,ks3khiy,sjyi06d,yjwwrlq,tpc0o1f,zqv8d37,d1rdeyt,8lc2rp7,b3kxzzi,6z35kho,tap7yp7,3mo7qil,m4j75ti,cl3xz2o,4udr0wf,33ksqp9,rqiszcv,tv60egf,dy2r65d,loyblsl,p7miry7,e98cezb,th6zdg0,7a2hyb1,yv4sxs9,pbg7jqy,p0pattz,ycvqx2r,6ye7hrk,nnnikwl,ve67ryu,q2ws20f,s1ygz8e,9seol1h,cwljlbf,tfys9nh,higviv5,lp32tzz,we9zef6,b6so6w4,oqwzncg,9pj3mvf,whml14c,rytm9f6,chphkqo,ieuyv2e,7fbh60h,uxw5h8v,r10kvni,duvf5i5,bz15rxo,rvjclrh,g7x30fr,ze3j4yw,cnktu1l</t>
  </si>
  <si>
    <t>something that doesn't depend on anything else to give it value.</t>
  </si>
  <si>
    <t>Jesus,God,Holy Spirit,Love,Peace,Family,Friendship,Fellowship,Gentleness,Joy,SElf control</t>
  </si>
  <si>
    <t>[Jesus, God, Holy Spirit, Love, Peace, Family, Friendship, Fellowship, Gentleness, Joy, SElf control]</t>
  </si>
  <si>
    <t>th6zdg0,ve67ryu,zqv8d37,g7x30fr,7fbh60h,yjwwrlq,cwljlbf,rqiszcv,b6so6w4,p0pattz,tfys9nh,we9zef6,6ye7hrk,uxw5h8v,5p79zt1,8ztjo6s,33ksqp9,dy2r65d,prkoiue,7a2hyb1,tv60egf,yn9dzzq,tap7yp7,b3kxzzi,ze3j4yw,ycvqx2r,f6aoczu,lp32tzz,tpc0o1f,bz15rxo,d1rdeyt,rytm9f6,chphkqo,oqwzncg,9seol1h,r10kvni,eynzxu6,e98cezb,9pj3mvf,6z35kho,yv4sxs9,whml14c,s1ygz8e,q2ws20f,cnktu1l,ks3khiy,loyblsl,m4j75ti,higviv5,pbg7jqy,nnnikwl,3mo7qil,sjyi06d,ieuyv2e,p7miry7,rvjclrh,cl3xz2o,4udr0wf,duvf5i5,8lc2rp7</t>
  </si>
  <si>
    <t>something that even if nothing, has a value behind it, for example it's value as itself standalone.</t>
  </si>
  <si>
    <t>love,relationships,ambition,dreams,happiness</t>
  </si>
  <si>
    <t>[love, relationships, ambition, dreams, happiness]</t>
  </si>
  <si>
    <t>cl3xz2o,tfys9nh,we9zef6,7fbh60h,f6aoczu,dy2r65d,6ye7hrk,zqv8d37,yjwwrlq,3mo7qil,m4j75ti,rvjclrh,9pj3mvf,q2ws20f,4udr0wf,d1rdeyt,yv4sxs9,eynzxu6,5p79zt1,chphkqo,8ztjo6s,7a2hyb1,nnnikwl,lp32tzz,rytm9f6,loyblsl,ks3khiy,ve67ryu,s1ygz8e,sjyi06d,cnktu1l,uxw5h8v,oqwzncg,g7x30fr,cwljlbf,ycvqx2r,tap7yp7,ieuyv2e,tpc0o1f,pbg7jqy,8lc2rp7,e98cezb,ze3j4yw,higviv5,bz15rxo,9seol1h,tv60egf,b3kxzzi,duvf5i5,r10kvni,whml14c,p0pattz,rqiszcv,yn9dzzq,th6zdg0,33ksqp9,6z35kho,b6so6w4,p7miry7,prkoiue</t>
  </si>
  <si>
    <t>something people value that has no outside value</t>
  </si>
  <si>
    <t>love,relaxation,friends,television,a walk,vacation</t>
  </si>
  <si>
    <t>[love, relaxation, friends, television, a walk, vacation]</t>
  </si>
  <si>
    <t>8lc2rp7,5p79zt1,s1ygz8e,tv60egf,sjyi06d,d1rdeyt,tfys9nh,cl3xz2o,7a2hyb1,yv4sxs9,3mo7qil,yjwwrlq,ks3khiy,ieuyv2e,higviv5,lp32tzz,cwljlbf,4udr0wf,pbg7jqy,7fbh60h,prkoiue,9seol1h,nnnikwl,zqv8d37,f6aoczu,oqwzncg,duvf5i5,e98cezb,ve67ryu,9pj3mvf,rqiszcv,m4j75ti,tpc0o1f,ze3j4yw,8ztjo6s,loyblsl,yn9dzzq,6z35kho,g7x30fr,chphkqo,dy2r65d,we9zef6,th6zdg0,p0pattz,whml14c,tap7yp7,bz15rxo,p7miry7,33ksqp9,rvjclrh,uxw5h8v,r10kvni,ycvqx2r,b6so6w4,b3kxzzi,rytm9f6,6ye7hrk,eynzxu6,cnktu1l,q2ws20f</t>
  </si>
  <si>
    <t>SOmething that has value even though it does not cause some other result</t>
  </si>
  <si>
    <t>love, fun, pleasures for fun</t>
  </si>
  <si>
    <t>[love, fun, pleasures for fun]</t>
  </si>
  <si>
    <t>8lc2rp7,33ksqp9,g7x30fr,b6so6w4,r10kvni,q2ws20f,7a2hyb1,zqv8d37,oqwzncg,duvf5i5,d1rdeyt,ze3j4yw,p0pattz,9pj3mvf,yn9dzzq,ieuyv2e,tap7yp7,loyblsl,lp32tzz,cwljlbf,eynzxu6,rvjclrh,ks3khiy,we9zef6,f6aoczu,ycvqx2r,yv4sxs9,7fbh60h,dy2r65d,rqiszcv,p7miry7,sjyi06d,m4j75ti,cl3xz2o,th6zdg0,6z35kho,3mo7qil,ve67ryu,higviv5,nnnikwl,e98cezb,5p79zt1,whml14c,tpc0o1f,b3kxzzi,9seol1h,s1ygz8e,tfys9nh,cnktu1l,yjwwrlq,4udr0wf,6ye7hrk,pbg7jqy,chphkqo,uxw5h8v,tv60egf,rytm9f6,8ztjo6s,prkoiue,bz15rxo</t>
  </si>
  <si>
    <t>something that can stand by itself as being valuable, in which there is nothing gained from it.</t>
  </si>
  <si>
    <t>Friendship,Family,Love</t>
  </si>
  <si>
    <t>[Friendship, Family, Love]</t>
  </si>
  <si>
    <t>cwljlbf,pbg7jqy,yn9dzzq,9seol1h,lp32tzz,ks3khiy,r10kvni,eynzxu6,b3kxzzi,g7x30fr,tap7yp7,8ztjo6s,higviv5,rytm9f6,rqiszcv,whml14c,b6so6w4,p0pattz,6ye7hrk,tpc0o1f,ycvqx2r,7a2hyb1,yv4sxs9,cl3xz2o,7fbh60h,yjwwrlq,f6aoczu,e98cezb,uxw5h8v,bz15rxo,3mo7qil,loyblsl,dy2r65d,s1ygz8e,ieuyv2e,p7miry7,q2ws20f,m4j75ti,cnktu1l,9pj3mvf,ve67ryu,rvjclrh,4udr0wf,8lc2rp7,tfys9nh,th6zdg0,33ksqp9,duvf5i5,6z35kho,d1rdeyt,tv60egf,zqv8d37,oqwzncg,we9zef6,chphkqo,ze3j4yw,sjyi06d,nnnikwl,prkoiue,5p79zt1</t>
  </si>
  <si>
    <t>something you value that still provides value even if nothing else occurs.</t>
  </si>
  <si>
    <t>Gold,Vacation,Silver,Copper,Tin</t>
  </si>
  <si>
    <t>[Gold, Vacation, Silver, Copper, Tin]</t>
  </si>
  <si>
    <t>8ztjo6s,33ksqp9,r10kvni,yv4sxs9,whml14c,lp32tzz,7a2hyb1,uxw5h8v,3mo7qil,tap7yp7,b6so6w4,tv60egf,q2ws20f,rytm9f6,prkoiue,ve67ryu,duvf5i5,th6zdg0,ze3j4yw,tfys9nh,7fbh60h,chphkqo,e98cezb,tpc0o1f,yjwwrlq,8lc2rp7,rvjclrh,ieuyv2e,sjyi06d,yn9dzzq,5p79zt1,9seol1h,higviv5,b3kxzzi,4udr0wf,loyblsl,pbg7jqy,cl3xz2o,zqv8d37,ks3khiy,s1ygz8e,p7miry7,m4j75ti,cnktu1l,6ye7hrk,d1rdeyt,rqiszcv,bz15rxo,oqwzncg,g7x30fr,p0pattz,we9zef6,f6aoczu,cwljlbf,6z35kho,nnnikwl,ycvqx2r,9pj3mvf,dy2r65d,eynzxu6</t>
  </si>
  <si>
    <t>something that has value in and of itself if it was not worth anything.</t>
  </si>
  <si>
    <t>memories of family trips,memories of loved ones,trips with loved ones</t>
  </si>
  <si>
    <t>[memories of family trips, memories of loved ones, trips with loved ones]</t>
  </si>
  <si>
    <t>rvjclrh,8ztjo6s,tpc0o1f,tap7yp7,prkoiue,yv4sxs9,uxw5h8v,b6so6w4,we9zef6,6z35kho,tfys9nh,loyblsl,ieuyv2e,6ye7hrk,q2ws20f,duvf5i5,p0pattz,pbg7jqy,lp32tzz,3mo7qil,ks3khiy,33ksqp9,7a2hyb1,tv60egf,f6aoczu,higviv5,4udr0wf,bz15rxo,9seol1h,nnnikwl,b3kxzzi,cnktu1l,9pj3mvf,ycvqx2r,s1ygz8e,e98cezb,d1rdeyt,ze3j4yw,r10kvni,m4j75ti,p7miry7,eynzxu6,rytm9f6,rqiszcv,zqv8d37,7fbh60h,ve67ryu,th6zdg0,yn9dzzq,sjyi06d,chphkqo,dy2r65d,yjwwrlq,8lc2rp7,g7x30fr,oqwzncg,whml14c,5p79zt1,cwljlbf,cl3xz2o</t>
  </si>
  <si>
    <t>something that is a value to you even if nothing else is related to it.</t>
  </si>
  <si>
    <t>family,God,friends,home</t>
  </si>
  <si>
    <t>[family, God, friends, home]</t>
  </si>
  <si>
    <t>ieuyv2e,m4j75ti,5p79zt1,rytm9f6,th6zdg0,d1rdeyt,p7miry7,tpc0o1f,cwljlbf,s1ygz8e,tv60egf,ze3j4yw,p0pattz,7a2hyb1,8ztjo6s,tfys9nh,q2ws20f,4udr0wf,nnnikwl,bz15rxo,cnktu1l,yn9dzzq,uxw5h8v,9pj3mvf,pbg7jqy,lp32tzz,33ksqp9,oqwzncg,ycvqx2r,higviv5,whml14c,dy2r65d,duvf5i5,ve67ryu,loyblsl,sjyi06d,cl3xz2o,ks3khiy,e98cezb,yv4sxs9,rqiszcv,8lc2rp7,3mo7qil,7fbh60h,6ye7hrk,yjwwrlq,tap7yp7,chphkqo,eynzxu6,rvjclrh,6z35kho,zqv8d37,b6so6w4,9seol1h,g7x30fr,b3kxzzi,we9zef6,prkoiue,r10kvni,f6aoczu</t>
  </si>
  <si>
    <t>Ecuador</t>
  </si>
  <si>
    <t>something that has value for its own sake and not because it can give us something else or resort in another thing,.</t>
  </si>
  <si>
    <t>Art,flowers,music,freedom,generosity,gold</t>
  </si>
  <si>
    <t>[Art, flowers, music, freedom, generosity, gold]</t>
  </si>
  <si>
    <t>ks3khiy,6ye7hrk,e98cezb,7fbh60h,zqv8d37,eynzxu6,g7x30fr,f6aoczu,m4j75ti,rqiszcv,dy2r65d,ve67ryu,8ztjo6s,b3kxzzi,3mo7qil,we9zef6,ze3j4yw,33ksqp9,tap7yp7,oqwzncg,q2ws20f,4udr0wf,cl3xz2o,rvjclrh,tpc0o1f,uxw5h8v,6z35kho,5p79zt1,7a2hyb1,p7miry7,pbg7jqy,th6zdg0,s1ygz8e,chphkqo,b6so6w4,8lc2rp7,higviv5,bz15rxo,ieuyv2e,tv60egf,whml14c,lp32tzz,prkoiue,yn9dzzq,yjwwrlq,9seol1h,cnktu1l,cwljlbf,ycvqx2r,tfys9nh,d1rdeyt,yv4sxs9,sjyi06d,nnnikwl,9pj3mvf,rytm9f6,r10kvni,duvf5i5,loyblsl,p0pattz</t>
  </si>
  <si>
    <t>Something that people value without needing to gain something from it</t>
  </si>
  <si>
    <t>My family,My friends,My health,My happiness</t>
  </si>
  <si>
    <t>[My family, My friends, My health, My happiness]</t>
  </si>
  <si>
    <t>tfys9nh,ycvqx2r,4udr0wf,sjyi06d,rqiszcv,rvjclrh,yjwwrlq,yn9dzzq,f6aoczu,yv4sxs9,rytm9f6,9pj3mvf,b3kxzzi,nnnikwl,ks3khiy,ve67ryu,6ye7hrk,pbg7jqy,eynzxu6,bz15rxo,3mo7qil,zqv8d37,cl3xz2o,s1ygz8e,cnktu1l,tv60egf,b6so6w4,7a2hyb1,th6zdg0,ieuyv2e,dy2r65d,8lc2rp7,9seol1h,whml14c,e98cezb,uxw5h8v,r10kvni,7fbh60h,duvf5i5,cwljlbf,8ztjo6s,higviv5,chphkqo,oqwzncg,5p79zt1,loyblsl,tap7yp7,lp32tzz,m4j75ti,prkoiue,p0pattz,ze3j4yw,g7x30fr,tpc0o1f,33ksqp9,p7miry7,6z35kho,we9zef6,d1rdeyt,q2ws20f</t>
  </si>
  <si>
    <t>something that is valued innately and has not external 'value.'</t>
  </si>
  <si>
    <t>love,family,compassion,honesty,forgiveness,art,beauty,honor,dignity,sacrifice,commitment,fortitude,bravery</t>
  </si>
  <si>
    <t>[love, family, compassion, honesty, forgiveness, art, beauty, honor, dignity, sacrifice, commitment, fortitude, bravery]</t>
  </si>
  <si>
    <t>m4j75ti,higviv5,rqiszcv,ve67ryu,nnnikwl,zqv8d37,33ksqp9,7fbh60h,cnktu1l,f6aoczu,9pj3mvf,ks3khiy,p7miry7,pbg7jqy,rvjclrh,tfys9nh,whml14c,b6so6w4,dy2r65d,6z35kho,yv4sxs9,sjyi06d,d1rdeyt,8lc2rp7,bz15rxo,tv60egf,p0pattz,loyblsl,cwljlbf,b3kxzzi,we9zef6,q2ws20f,duvf5i5,cl3xz2o,oqwzncg,lp32tzz,4udr0wf,r10kvni,rytm9f6,yn9dzzq,tap7yp7,6ye7hrk,prkoiue,th6zdg0,s1ygz8e,5p79zt1,yjwwrlq,ze3j4yw,chphkqo,9seol1h,eynzxu6,3mo7qil,ieuyv2e,uxw5h8v,8ztjo6s,7a2hyb1,ycvqx2r,g7x30fr,e98cezb,tpc0o1f</t>
  </si>
  <si>
    <t>Something that matters even if nothing else comes from it.</t>
  </si>
  <si>
    <t>Days off from work,Time with my husband,Talking to my mom,Painting a picture</t>
  </si>
  <si>
    <t>[Days off from work, Time with my husband, Talking to my mom, Painting a picture]</t>
  </si>
  <si>
    <t>tap7yp7,9seol1h,33ksqp9,g7x30fr,q2ws20f,yjwwrlq,b6so6w4,cnktu1l,9r1t3rh,nnnikwl,cwljlbf,bz15rxo,sjyi06d,d1rdeyt,ycvqx2r,b3kxzzi,cl3xz2o,higviv5,tv60egf,4udr0wf,p7miry7,lp32tzz,duvf5i5,m4j75ti,ieuyv2e,yn9dzzq,tpc0o1f,p0pattz,x34naaq,tfys9nh,dy2r65d,7a2hyb1,we9zef6,rqiszcv,3mo7qil,ze3j4yw,prkoiue,s1ygz8e,chphkqo,eynzxu6,ve67ryu,5p79zt1,pbg7jqy,9pj3mvf,th6zdg0,6ye7hrk,r10kvni,8ztjo6s,rvjclrh,8lc2rp7,6z35kho,loyblsl,oqwzncg,7fbh60h,whml14c,uxw5h8v,zqv8d37,f6aoczu,rytm9f6,e98cezb,yv4sxs9,ks3khiy</t>
  </si>
  <si>
    <t>b5cslrl</t>
  </si>
  <si>
    <t>something that you value for its own sake, rather than for what other things it gives you.</t>
  </si>
  <si>
    <t>my own happiness,the happiness of the people I care about,the happiness of conscious beings broadly,being a virtuous person,believing true rather than false things,having an effect on the world,being able to choose freely,having the preferences of conscious beings satisfied</t>
  </si>
  <si>
    <t>[my own happiness, the happiness of the people I care about, the happiness of conscious beings broadly, being a virtuous person, believing true rather than false things, having an effect on the world, being able to choose freely, having the preferences of conscious beings satisfied]</t>
  </si>
  <si>
    <t>m4j75ti,uxw5h8v,yn9dzzq,rytm9f6,d1rdeyt,duvf5i5,yjwwrlq,s1ygz8e,4udr0wf,higviv5,9seol1h,ieuyv2e,7a2hyb1,tap7yp7,f6aoczu,8ztjo6s,chphkqo,ze3j4yw,tv60egf,yv4sxs9,b6so6w4,e98cezb,9pj3mvf,3mo7qil,loyblsl,nnnikwl,rvjclrh,rqiszcv,6z35kho,tpc0o1f,x34naaq,th6zdg0,8lc2rp7,6ye7hrk,g7x30fr,b3kxzzi,bz15rxo,sjyi06d,q2ws20f,ycvqx2r,oqwzncg,zqv8d37,7fbh60h,pbg7jqy,dy2r65d,we9zef6,ve67ryu,eynzxu6,r10kvni,p0pattz,9r1t3rh,p7miry7,prkoiue,tfys9nh,5p79zt1,cnktu1l,whml14c,cwljlbf,ks3khiy,33ksqp9,cl3xz2o,lp32tzz</t>
  </si>
  <si>
    <t>Yes, I have heard that phrase used on multiple occasions</t>
  </si>
  <si>
    <t>Partially</t>
  </si>
  <si>
    <t>a thing valuable for its own sake</t>
  </si>
  <si>
    <t>yv4sxs9,q2ws20f,higviv5,x34naaq,tv60egf,whml14c,dy2r65d,s1ygz8e,b6so6w4,ks3khiy,yn9dzzq,d1rdeyt,9r1t3rh,tfys9nh,ieuyv2e,g7x30fr,r10kvni,duvf5i5,pbg7jqy,p7miry7,rvjclrh,7a2hyb1,p0pattz,8ztjo6s,ve67ryu,7fbh60h,e98cezb,loyblsl,b3kxzzi,m4j75ti,zqv8d37,33ksqp9,nnnikwl,th6zdg0,8lc2rp7,chphkqo,cl3xz2o,oqwzncg,6z35kho,4udr0wf,lp32tzz,9pj3mvf,rqiszcv,tap7yp7,9seol1h,bz15rxo,ze3j4yw,we9zef6,3mo7qil,6ye7hrk,ycvqx2r,cwljlbf,prkoiue,f6aoczu,uxw5h8v,cnktu1l,rytm9f6,tpc0o1f,eynzxu6,sjyi06d,yjwwrlq,5p79zt1</t>
  </si>
  <si>
    <t>Something that has value because of what it is, not what it does</t>
  </si>
  <si>
    <t>Happiness of beings,Reduction of suffering,Rrichness of life</t>
  </si>
  <si>
    <t>[Happiness of beings, Reduction of suffering, Rrichness of life]</t>
  </si>
  <si>
    <t>8ztjo6s,whml14c,yjwwrlq,tfys9nh,x34naaq,uxw5h8v,rvjclrh,b6so6w4,b3kxzzi,we9zef6,6ye7hrk,e98cezb,ycvqx2r,q2ws20f,ks3khiy,cnktu1l,dy2r65d,pbg7jqy,4udr0wf,5p79zt1,p0pattz,ieuyv2e,7a2hyb1,tpc0o1f,tap7yp7,prkoiue,ve67ryu,9pj3mvf,sjyi06d,g7x30fr,6z35kho,m4j75ti,3mo7qil,7fbh60h,duvf5i5,r10kvni,bz15rxo,th6zdg0,nnnikwl,tv60egf,eynzxu6,9r1t3rh,chphkqo,cwljlbf,9seol1h,f6aoczu,yv4sxs9,zqv8d37,oqwzncg,ze3j4yw,lp32tzz,33ksqp9,yn9dzzq,s1ygz8e,loyblsl,p7miry7,higviv5,rqiszcv,cl3xz2o,8lc2rp7,d1rdeyt,rytm9f6</t>
  </si>
  <si>
    <t>Yes, I am one</t>
  </si>
  <si>
    <t>Something a person would value even if absolutely nothing else occurs as a result of that value</t>
  </si>
  <si>
    <t>Fairness,Equality,Happiness,Mindfulness,Conviction,Morality,Love,Respect,Community,Friendship</t>
  </si>
  <si>
    <t>[Fairness, Equality, Happiness, Mindfulness, Conviction, Morality, Love, Respect, Community, Friendship]</t>
  </si>
  <si>
    <t>9r1t3rh,s1ygz8e,e98cezb,whml14c,6ye7hrk,prkoiue,dy2r65d,ve67ryu,sjyi06d,f6aoczu,8ztjo6s,7fbh60h,3mo7qil,tv60egf,4udr0wf,ieuyv2e,yjwwrlq,pbg7jqy,lp32tzz,tfys9nh,g7x30fr,tap7yp7,cl3xz2o,th6zdg0,b3kxzzi,5p79zt1,rvjclrh,p0pattz,yn9dzzq,loyblsl,x34naaq,zqv8d37,duvf5i5,we9zef6,cwljlbf,chphkqo,oqwzncg,bz15rxo,7a2hyb1,eynzxu6,9pj3mvf,yv4sxs9,r10kvni,8lc2rp7,b6so6w4,d1rdeyt,cnktu1l,9seol1h,p7miry7,ze3j4yw,ks3khiy,33ksqp9,tpc0o1f,uxw5h8v,q2ws20f,rqiszcv,rytm9f6,nnnikwl,6z35kho,ycvqx2r,higviv5,m4j75ti</t>
  </si>
  <si>
    <t>That which is valued with no further context.</t>
  </si>
  <si>
    <t>Social good,Pleasure,Honesty,Humility,Time</t>
  </si>
  <si>
    <t>[Social good, Pleasure, Honesty, Humility, Time]</t>
  </si>
  <si>
    <t>eynzxu6,s1ygz8e,oqwzncg,f6aoczu,7fbh60h,prkoiue,chphkqo,duvf5i5,whml14c,bz15rxo,nnnikwl,p0pattz,cwljlbf,8lc2rp7,yn9dzzq,e98cezb,lp32tzz,rvjclrh,ks3khiy,pbg7jqy,ze3j4yw,d1rdeyt,9pj3mvf,we9zef6,uxw5h8v,5p79zt1,th6zdg0,p7miry7,yjwwrlq,m4j75ti,6ye7hrk,higviv5,dy2r65d,33ksqp9,7a2hyb1,b3kxzzi,r10kvni,4udr0wf,ve67ryu,cnktu1l,tap7yp7,x34naaq,q2ws20f,8ztjo6s,3mo7qil,9r1t3rh,loyblsl,b6so6w4,yv4sxs9,ycvqx2r,g7x30fr,tpc0o1f,9seol1h,ieuyv2e,rqiszcv,cl3xz2o,6z35kho,sjyi06d,tv60egf,tfys9nh,rytm9f6,zqv8d37</t>
  </si>
  <si>
    <t>a value that gains meaning from its sole presence without further consequences.</t>
  </si>
  <si>
    <t>Pleasure,Interpersonal relationships (Love, friendship)</t>
  </si>
  <si>
    <t>[Pleasure, Interpersonal relationships (Love, friendship)]</t>
  </si>
  <si>
    <t>prkoiue,dy2r65d,yjwwrlq,yn9dzzq,nnnikwl,p7miry7,9seol1h,ks3khiy,cnktu1l,higviv5,m4j75ti,bz15rxo,cl3xz2o,3mo7qil,tv60egf,lp32tzz,chphkqo,e98cezb,f6aoczu,33ksqp9,rytm9f6,8lc2rp7,eynzxu6,th6zdg0,tfys9nh,q2ws20f,yv4sxs9,p0pattz,s1ygz8e,ieuyv2e,b3kxzzi,9pj3mvf,ycvqx2r,7a2hyb1,d1rdeyt,ze3j4yw,we9zef6,ve67ryu,5p79zt1,rqiszcv,b6so6w4,loyblsl,zqv8d37,whml14c,x34naaq,6z35kho,8ztjo6s,g7x30fr,9r1t3rh,tap7yp7,r10kvni,rvjclrh,4udr0wf,uxw5h8v,cwljlbf,7fbh60h,tpc0o1f,6ye7hrk,duvf5i5,oqwzncg,sjyi06d,pbg7jqy</t>
  </si>
  <si>
    <t>Something that is good regardless of whether anything else happens as a result of that thing.</t>
  </si>
  <si>
    <t>Freedom,Pleasure,Consciousness</t>
  </si>
  <si>
    <t>[Freedom, Pleasure, Consciousness]</t>
  </si>
  <si>
    <t>uxw5h8v,tpc0o1f,ieuyv2e,6z35kho,b3kxzzi,yn9dzzq,b6so6w4,q2ws20f,lp32tzz,loyblsl,cwljlbf,4udr0wf,8lc2rp7,rvjclrh,pbg7jqy,ze3j4yw,7a2hyb1,yjwwrlq,ycvqx2r,tv60egf,bz15rxo,9pj3mvf,dy2r65d,r10kvni,9r1t3rh,whml14c,cnktu1l,8ztjo6s,higviv5,p0pattz,5p79zt1,tfys9nh,yv4sxs9,g7x30fr,rytm9f6,duvf5i5,e98cezb,we9zef6,zqv8d37,cl3xz2o,d1rdeyt,prkoiue,oqwzncg,s1ygz8e,p7miry7,ve67ryu,nnnikwl,rqiszcv,eynzxu6,m4j75ti,tap7yp7,f6aoczu,ks3khiy,33ksqp9,chphkqo,x34naaq,9seol1h,7fbh60h,6ye7hrk,sjyi06d,3mo7qil,th6zdg0</t>
  </si>
  <si>
    <t>Something that is valued even if it causes no other value</t>
  </si>
  <si>
    <t>Wellbeing,Comfort,Joy,Personal development,Freedom,Safety</t>
  </si>
  <si>
    <t>[Wellbeing, Comfort, Joy, Personal development, Freedom, Safety]</t>
  </si>
  <si>
    <t>th6zdg0,cwljlbf,duvf5i5,tpc0o1f,9seol1h,8ztjo6s,cnktu1l,7a2hyb1,3mo7qil,9r1t3rh,yn9dzzq,ve67ryu,p7miry7,ycvqx2r,tap7yp7,nnnikwl,d1rdeyt,q2ws20f,7fbh60h,5p79zt1,8lc2rp7,oqwzncg,chphkqo,yjwwrlq,b6so6w4,ieuyv2e,eynzxu6,m4j75ti,6ye7hrk,sjyi06d,zqv8d37,higviv5,rvjclrh,33ksqp9,r10kvni,whml14c,4udr0wf,6z35kho,tfys9nh,we9zef6,rytm9f6,bz15rxo,yv4sxs9,x34naaq,ze3j4yw,b3kxzzi,uxw5h8v,dy2r65d,f6aoczu,loyblsl,ks3khiy,g7x30fr,rqiszcv,lp32tzz,cl3xz2o,s1ygz8e,e98cezb,9pj3mvf,pbg7jqy,tv60egf,prkoiue,p0pattz</t>
  </si>
  <si>
    <t>No, I do not recognize that phrase</t>
  </si>
  <si>
    <t>Something inherently valued</t>
  </si>
  <si>
    <t>My family,My health,Pleasurable experiences,Being nice to people</t>
  </si>
  <si>
    <t>[My family, My health, Pleasurable experiences, Being nice to people]</t>
  </si>
  <si>
    <t>higviv5,e98cezb,yjwwrlq,uxw5h8v,oqwzncg,lp32tzz,6ye7hrk,g7x30fr,b3kxzzi,tap7yp7,bz15rxo,we9zef6,8ztjo6s,7fbh60h,cl3xz2o,cnktu1l,6z35kho,dy2r65d,tpc0o1f,9r1t3rh,ze3j4yw,duvf5i5,zqv8d37,9pj3mvf,m4j75ti,4udr0wf,5p79zt1,ycvqx2r,7a2hyb1,yn9dzzq,yv4sxs9,loyblsl,ks3khiy,sjyi06d,tfys9nh,p7miry7,cwljlbf,8lc2rp7,whml14c,s1ygz8e,prkoiue,p0pattz,9seol1h,nnnikwl,3mo7qil,ve67ryu,f6aoczu,rqiszcv,ieuyv2e,q2ws20f,eynzxu6,33ksqp9,tv60egf,chphkqo,rvjclrh,b6so6w4,r10kvni,rytm9f6,pbg7jqy,d1rdeyt,th6zdg0,x34naaq</t>
  </si>
  <si>
    <t>something we value even if nothing else happens as a result of it</t>
  </si>
  <si>
    <t>physical pleasure,humour,knowledge and understanding of the universe,collaboration with people,unexpected turns of events,improving at skills,desire to live,meaningful emotions,perceiving a lot of meaning around me,expressing the inner world,perceiving things</t>
  </si>
  <si>
    <t>[physical pleasure, humour, knowledge and understanding of the universe, collaboration with people, unexpected turns of events, improving at skills, desire to live, meaningful emotions, perceiving a lot of meaning around me, expressing the inner world, perceiving things]</t>
  </si>
  <si>
    <t>x34naaq,tv60egf,whml14c,loyblsl,yn9dzzq,dy2r65d,lp32tzz,8lc2rp7,cnktu1l,m4j75ti,q2ws20f,zqv8d37,eynzxu6,cwljlbf,8ztjo6s,tpc0o1f,d1rdeyt,yjwwrlq,rqiszcv,f6aoczu,rytm9f6,5p79zt1,7fbh60h,chphkqo,4udr0wf,p0pattz,oqwzncg,9seol1h,prkoiue,p7miry7,9pj3mvf,ks3khiy,ve67ryu,bz15rxo,ieuyv2e,duvf5i5,sjyi06d,we9zef6,s1ygz8e,tap7yp7,g7x30fr,tfys9nh,uxw5h8v,7a2hyb1,nnnikwl,3mo7qil,33ksqp9,higviv5,cl3xz2o,ze3j4yw,b6so6w4,ycvqx2r,pbg7jqy,e98cezb,9r1t3rh,th6zdg0,b3kxzzi,6ye7hrk,yv4sxs9,6z35kho,r10kvni,rvjclrh</t>
  </si>
  <si>
    <t>something valuable in of itself</t>
  </si>
  <si>
    <t>happiness,understanding,beauty</t>
  </si>
  <si>
    <t>[happiness, understanding, beauty]</t>
  </si>
  <si>
    <t>6z35kho,b3kxzzi,9r1t3rh,cnktu1l,d1rdeyt,ks3khiy,9pj3mvf,duvf5i5,e98cezb,r10kvni,lp32tzz,3mo7qil,ieuyv2e,33ksqp9,tv60egf,9seol1h,6ye7hrk,nnnikwl,b6so6w4,rytm9f6,pbg7jqy,8lc2rp7,p7miry7,5p79zt1,g7x30fr,s1ygz8e,p0pattz,eynzxu6,tap7yp7,x34naaq,8ztjo6s,th6zdg0,rqiszcv,ycvqx2r,higviv5,tpc0o1f,uxw5h8v,oqwzncg,cwljlbf,yjwwrlq,cl3xz2o,ze3j4yw,rvjclrh,yv4sxs9,whml14c,7a2hyb1,m4j75ti,loyblsl,we9zef6,chphkqo,tfys9nh,bz15rxo,yn9dzzq,4udr0wf,7fbh60h,f6aoczu,dy2r65d,zqv8d37,prkoiue,sjyi06d,q2ws20f,ve67ryu</t>
  </si>
  <si>
    <t>something that is valued strictly for things that are part of its definition</t>
  </si>
  <si>
    <t>fairness and freedom are the ones that come to mind</t>
  </si>
  <si>
    <t>[fairness and freedom are the ones that come to mind]</t>
  </si>
  <si>
    <t>b3kxzzi,bz15rxo,9seol1h,duvf5i5,prkoiue,m4j75ti,rvjclrh,4udr0wf,p7miry7,nnnikwl,yv4sxs9,pbg7jqy,oqwzncg,33ksqp9,6ye7hrk,9r1t3rh,r10kvni,chphkqo,s1ygz8e,tpc0o1f,yn9dzzq,9pj3mvf,whml14c,cwljlbf,6z35kho,yjwwrlq,sjyi06d,8ztjo6s,q2ws20f,3mo7qil,tv60egf,ze3j4yw,f6aoczu,d1rdeyt,b6so6w4,uxw5h8v,cl3xz2o,5p79zt1,ycvqx2r,ieuyv2e,7fbh60h,lp32tzz,dy2r65d,8lc2rp7,g7x30fr,th6zdg0,rqiszcv,7a2hyb1,higviv5,x34naaq,tfys9nh,e98cezb,tap7yp7,p0pattz,ks3khiy,loyblsl,eynzxu6,ve67ryu,zqv8d37,we9zef6,rytm9f6,cnktu1l</t>
  </si>
  <si>
    <t>Some valued for its own sake</t>
  </si>
  <si>
    <t>Music and literature and all the arts.    kindness trust</t>
  </si>
  <si>
    <t>[Music and literature and all the arts.    kindness trust]</t>
  </si>
  <si>
    <t>b6so6w4,loyblsl,8lc2rp7,9pj3mvf,lp32tzz,e98cezb,tap7yp7,duvf5i5,q2ws20f,cnktu1l,rvjclrh,cwljlbf,bz15rxo,yn9dzzq,prkoiue,higviv5,tv60egf,th6zdg0,7a2hyb1,pbg7jqy,5p79zt1,x34naaq,ieuyv2e,g7x30fr,tpc0o1f,zqv8d37,6z35kho,p0pattz,3mo7qil,4udr0wf,cl3xz2o,oqwzncg,chphkqo,eynzxu6,we9zef6,8ztjo6s,ve67ryu,ycvqx2r,tfys9nh,9r1t3rh,f6aoczu,rqiszcv,rytm9f6,ze3j4yw,p7miry7,6ye7hrk,sjyi06d,m4j75ti,uxw5h8v,d1rdeyt,r10kvni,s1ygz8e,nnnikwl,ks3khiy,dy2r65d,yjwwrlq,yv4sxs9,b3kxzzi,33ksqp9,whml14c,7fbh60h,9seol1h</t>
  </si>
  <si>
    <t>something I'd value even if nothing else causally flowed from its occurrence.</t>
  </si>
  <si>
    <t>conscious pleasure,absence of conscious suffering</t>
  </si>
  <si>
    <t>[conscious pleasure, absence of conscious suffering]</t>
  </si>
  <si>
    <t>p0pattz,ze3j4yw,th6zdg0,9pj3mvf,r10kvni,pbg7jqy,tpc0o1f,ks3khiy,rytm9f6,d1rdeyt,yv4sxs9,prkoiue,6z35kho,oqwzncg,ieuyv2e,5p79zt1,g7x30fr,cnktu1l,duvf5i5,6ye7hrk,uxw5h8v,tv60egf,we9zef6,eynzxu6,4udr0wf,p7miry7,8ztjo6s,8lc2rp7,rvjclrh,7a2hyb1,e98cezb,ycvqx2r,cl3xz2o,b6so6w4,cwljlbf,yn9dzzq,q2ws20f,tap7yp7,bz15rxo,3mo7qil,nnnikwl,higviv5,lp32tzz,tfys9nh,x34naaq,m4j75ti,b3kxzzi,9r1t3rh,s1ygz8e,f6aoczu,dy2r65d,yjwwrlq,whml14c,9seol1h,chphkqo,33ksqp9,7fbh60h,loyblsl,zqv8d37,ve67ryu,sjyi06d,rqiszcv</t>
  </si>
  <si>
    <t>valuable in and of itself</t>
  </si>
  <si>
    <t>knowledge / understanding,pleasureable experiences / happiness,connection to other humans,skill,freedom / power to shape the environment</t>
  </si>
  <si>
    <t>[knowledge / understanding, pleasureable experiences / happiness, connection to other humans, skill, freedom / power to shape the environment]</t>
  </si>
  <si>
    <t>duvf5i5,33ksqp9,s1ygz8e,pbg7jqy,4udr0wf,sjyi06d,tv60egf,tap7yp7,yjwwrlq,cnktu1l,cl3xz2o,tfys9nh,p7miry7,ze3j4yw,whml14c,d1rdeyt,b6so6w4,f6aoczu,8lc2rp7,ieuyv2e,q2ws20f,ks3khiy,ycvqx2r,9seol1h,7fbh60h,p0pattz,rytm9f6,uxw5h8v,b3kxzzi,nnnikwl,prkoiue,cwljlbf,5p79zt1,dy2r65d,m4j75ti,7a2hyb1,tpc0o1f,zqv8d37,yn9dzzq,6z35kho,we9zef6,loyblsl,rqiszcv,lp32tzz,9r1t3rh,3mo7qil,8ztjo6s,bz15rxo,higviv5,e98cezb,x34naaq,eynzxu6,ve67ryu,r10kvni,g7x30fr,6ye7hrk,chphkqo,9pj3mvf,th6zdg0,yv4sxs9,rvjclrh,oqwzncg</t>
  </si>
  <si>
    <t>something that valued in and of itself not because it has an actual effect</t>
  </si>
  <si>
    <t>music,animals</t>
  </si>
  <si>
    <t>[music, animals]</t>
  </si>
  <si>
    <t>dy2r65d,zqv8d37,tv60egf,prkoiue,higviv5,ieuyv2e,oqwzncg,loyblsl,rytm9f6,3mo7qil,q2ws20f,s1ygz8e,ze3j4yw,cwljlbf,5p79zt1,4udr0wf,33ksqp9,tpc0o1f,whml14c,th6zdg0,cl3xz2o,b3kxzzi,tfys9nh,e98cezb,9r1t3rh,ve67ryu,x34naaq,b6so6w4,d1rdeyt,r10kvni,yv4sxs9,6ye7hrk,6z35kho,9pj3mvf,7fbh60h,lp32tzz,uxw5h8v,m4j75ti,cnktu1l,9seol1h,rvjclrh,sjyi06d,8lc2rp7,p7miry7,7a2hyb1,pbg7jqy,8ztjo6s,p0pattz,f6aoczu,yn9dzzq,we9zef6,eynzxu6,duvf5i5,g7x30fr,ycvqx2r,tap7yp7,yjwwrlq,nnnikwl,rqiszcv,ks3khiy,bz15rxo,chphkqo</t>
  </si>
  <si>
    <t>Something that people would value even if did come along with anything else of note</t>
  </si>
  <si>
    <t>Making the right choices,Enjoyment,Suffering</t>
  </si>
  <si>
    <t>[Making the right choices, Enjoyment, Suffering]</t>
  </si>
  <si>
    <t>tfys9nh,3mo7qil,ks3khiy,tv60egf,d1rdeyt,yn9dzzq,ze3j4yw,s1ygz8e,rvjclrh,yjwwrlq,dy2r65d,9pj3mvf,x34naaq,tpc0o1f,duvf5i5,7a2hyb1,ve67ryu,yv4sxs9,8ztjo6s,6z35kho,whml14c,zqv8d37,higviv5,f6aoczu,oqwzncg,loyblsl,9r1t3rh,7fbh60h,4udr0wf,b3kxzzi,m4j75ti,5p79zt1,33ksqp9,6ye7hrk,sjyi06d,tap7yp7,g7x30fr,cwljlbf,r10kvni,p0pattz,ycvqx2r,e98cezb,rytm9f6,q2ws20f,chphkqo,eynzxu6,p7miry7,ieuyv2e,rqiszcv,bz15rxo,pbg7jqy,lp32tzz,cl3xz2o,cnktu1l,th6zdg0,uxw5h8v,prkoiue,9seol1h,nnnikwl,we9zef6,b6so6w4,8lc2rp7</t>
  </si>
  <si>
    <t>something valuable because of it itself, regardless of any consequences of having the thing.</t>
  </si>
  <si>
    <t>personal freedom, pleasurable experiences.</t>
  </si>
  <si>
    <t>[personal freedom, pleasurable experiences.]</t>
  </si>
  <si>
    <t>b3kxzzi,prkoiue,cl3xz2o,x34naaq,ieuyv2e,7a2hyb1,6z35kho,rqiszcv,dy2r65d,sjyi06d,yn9dzzq,yjwwrlq,9seol1h,eynzxu6,lp32tzz,m4j75ti,d1rdeyt,8ztjo6s,th6zdg0,duvf5i5,rvjclrh,tap7yp7,q2ws20f,3mo7qil,9r1t3rh,e98cezb,9pj3mvf,f6aoczu,cwljlbf,tv60egf,s1ygz8e,yv4sxs9,cnktu1l,r10kvni,oqwzncg,bz15rxo,4udr0wf,8lc2rp7,7fbh60h,ycvqx2r,loyblsl,nnnikwl,we9zef6,ks3khiy,6ye7hrk,tpc0o1f,p7miry7,p0pattz,g7x30fr,uxw5h8v,pbg7jqy,tfys9nh,whml14c,zqv8d37,33ksqp9,5p79zt1,b6so6w4,higviv5,ze3j4yw,chphkqo,rytm9f6,ve67ryu</t>
  </si>
  <si>
    <t>good in and of itself</t>
  </si>
  <si>
    <t>pleasurable experiences,truth</t>
  </si>
  <si>
    <t>[pleasurable experiences, truth]</t>
  </si>
  <si>
    <t>ks3khiy,p7miry7,higviv5,m4j75ti,tpc0o1f,9seol1h,dy2r65d,prkoiue,3mo7qil,rytm9f6,loyblsl,chphkqo,oqwzncg,e98cezb,ycvqx2r,q2ws20f,8lc2rp7,cwljlbf,we9zef6,4udr0wf,6ye7hrk,yjwwrlq,yn9dzzq,eynzxu6,x34naaq,p0pattz,cl3xz2o,d1rdeyt,b3kxzzi,b6so6w4,g7x30fr,duvf5i5,yv4sxs9,nnnikwl,8ztjo6s,s1ygz8e,tv60egf,pbg7jqy,bz15rxo,whml14c,rqiszcv,ve67ryu,th6zdg0,tfys9nh,7fbh60h,f6aoczu,r10kvni,7a2hyb1,ze3j4yw,cnktu1l,33ksqp9,6z35kho,tap7yp7,ieuyv2e,9r1t3rh,uxw5h8v,lp32tzz,9pj3mvf,sjyi06d,5p79zt1,rvjclrh,zqv8d37</t>
  </si>
  <si>
    <t>No, I am not one</t>
  </si>
  <si>
    <t>something that is valuable for its own sake.</t>
  </si>
  <si>
    <t>Something that one values inherently/in-itself even if it doesn't cause anything else to occur.</t>
  </si>
  <si>
    <t>Subjective wellbeing of all sentient entities</t>
  </si>
  <si>
    <t>[Subjective wellbeing of all sentient entities]</t>
  </si>
  <si>
    <t>q2ws20f,b3kxzzi,8ztjo6s,ze3j4yw,x34naaq,duvf5i5,tfys9nh,prkoiue,ycvqx2r,chphkqo,tap7yp7,rqiszcv,m4j75ti,4udr0wf,tv60egf,cnktu1l,6z35kho,cwljlbf,9seol1h,8lc2rp7,6ye7hrk,whml14c,f6aoczu,oqwzncg,higviv5,eynzxu6,9pj3mvf,p0pattz,cl3xz2o,th6zdg0,lp32tzz,uxw5h8v,ve67ryu,sjyi06d,zqv8d37,d1rdeyt,pbg7jqy,rvjclrh,yn9dzzq,7a2hyb1,ieuyv2e,r10kvni,nnnikwl,5p79zt1,g7x30fr,33ksqp9,ks3khiy,rytm9f6,3mo7qil,b6so6w4,yjwwrlq,7fbh60h,bz15rxo,yv4sxs9,we9zef6,9r1t3rh,p7miry7,s1ygz8e,loyblsl,tpc0o1f,e98cezb,dy2r65d</t>
  </si>
  <si>
    <t>something fundamentally important</t>
  </si>
  <si>
    <t>cwljlbf,dy2r65d,uxw5h8v,rvjclrh,nnnikwl,9seol1h,whml14c,7a2hyb1,cnktu1l,tap7yp7,tpc0o1f,f6aoczu,lp32tzz,b6so6w4,q2ws20f,p7miry7,d1rdeyt,rqiszcv,6z35kho,4udr0wf,bz15rxo,yv4sxs9,loyblsl,chphkqo,higviv5,ieuyv2e,ze3j4yw,x34naaq,duvf5i5,ve67ryu,eynzxu6,ycvqx2r,6ye7hrk,p0pattz,zqv8d37,8ztjo6s,33ksqp9,tv60egf,ks3khiy,8lc2rp7,9r1t3rh,pbg7jqy,we9zef6,oqwzncg,b3kxzzi,prkoiue,cl3xz2o,yjwwrlq,e98cezb,5p79zt1,yn9dzzq,m4j75ti,sjyi06d,th6zdg0,r10kvni,3mo7qil,tfys9nh,rytm9f6,g7x30fr,7fbh60h,s1ygz8e,9pj3mvf</t>
  </si>
  <si>
    <t>preference for a nice class of world states when screened off from the causal effects of whatever common pattern causes the class to be "nice"</t>
  </si>
  <si>
    <t>awesomeness,joy,calm peace,the click of learning</t>
  </si>
  <si>
    <t>[awesomeness, joy, calm peace, the click of learning]</t>
  </si>
  <si>
    <t>tpc0o1f,e98cezb,tfys9nh,whml14c,s1ygz8e,5p79zt1,m4j75ti,d1rdeyt,r10kvni,p7miry7,rytm9f6,tap7yp7,9seol1h,cwljlbf,g7x30fr,3mo7qil,7fbh60h,9r1t3rh,eynzxu6,p0pattz,cnktu1l,b6so6w4,dy2r65d,9pj3mvf,yjwwrlq,th6zdg0,33ksqp9,rvjclrh,sjyi06d,yv4sxs9,cl3xz2o,4udr0wf,ycvqx2r,7a2hyb1,tv60egf,zqv8d37,ve67ryu,f6aoczu,ks3khiy,oqwzncg,prkoiue,nnnikwl,rqiszcv,x34naaq,duvf5i5,q2ws20f,yn9dzzq,b3kxzzi,chphkqo,ze3j4yw,higviv5,8lc2rp7,8ztjo6s,6z35kho,bz15rxo,loyblsl,6ye7hrk,we9zef6,ieuyv2e,pbg7jqy,uxw5h8v,lp32tzz</t>
  </si>
  <si>
    <t>something people would value even if it did not lead to anything else.</t>
  </si>
  <si>
    <t>Pleasure,Absence of pain/suffering,Freedom,Beauty,Knowledge</t>
  </si>
  <si>
    <t>[Pleasure, Absence of pain/suffering, Freedom, Beauty, Knowledge]</t>
  </si>
  <si>
    <t>ks3khiy,8ztjo6s,33ksqp9,yv4sxs9,9pj3mvf,ve67ryu,g7x30fr,s1ygz8e,ieuyv2e,loyblsl,bz15rxo,rqiszcv,ze3j4yw,we9zef6,chphkqo,ycvqx2r,6z35kho,b3kxzzi,7fbh60h,th6zdg0,rytm9f6,f6aoczu,q2ws20f,e98cezb,oqwzncg,d1rdeyt,pbg7jqy,higviv5,nnnikwl,duvf5i5,zqv8d37,b6so6w4,3mo7qil,cnktu1l,9r1t3rh,sjyi06d,whml14c,cl3xz2o,x34naaq,yjwwrlq,tfys9nh,m4j75ti,dy2r65d,tv60egf,eynzxu6,7a2hyb1,rvjclrh,cwljlbf,tpc0o1f,yn9dzzq,p7miry7,prkoiue,r10kvni,8lc2rp7,9seol1h,uxw5h8v,5p79zt1,6ye7hrk,p0pattz,lp32tzz,4udr0wf,tap7yp7</t>
  </si>
  <si>
    <t>something that matters to someone but not because it absolutely leads to something else.</t>
  </si>
  <si>
    <t>family,love,purpose</t>
  </si>
  <si>
    <t>[family, love, purpose]</t>
  </si>
  <si>
    <t>9r1t3rh,p7miry7,yjwwrlq,g7x30fr,p0pattz,ieuyv2e,cnktu1l,cl3xz2o,yv4sxs9,q2ws20f,4udr0wf,3mo7qil,lp32tzz,tv60egf,33ksqp9,prkoiue,oqwzncg,uxw5h8v,e98cezb,rvjclrh,bz15rxo,rqiszcv,b6so6w4,cwljlbf,yn9dzzq,eynzxu6,9pj3mvf,pbg7jqy,dy2r65d,7fbh60h,duvf5i5,d1rdeyt,sjyi06d,ks3khiy,8ztjo6s,th6zdg0,higviv5,8lc2rp7,whml14c,6ye7hrk,zqv8d37,ve67ryu,loyblsl,s1ygz8e,f6aoczu,we9zef6,chphkqo,rytm9f6,ycvqx2r,x34naaq,tfys9nh,b3kxzzi,m4j75ti,r10kvni,7a2hyb1,5p79zt1,nnnikwl,ze3j4yw,tap7yp7,tpc0o1f,6z35kho,9seol1h</t>
  </si>
  <si>
    <t>Something that is valuable in and of itself</t>
  </si>
  <si>
    <t>Pleasure</t>
  </si>
  <si>
    <t>[Pleasure]</t>
  </si>
  <si>
    <t>pbg7jqy,ks3khiy,8lc2rp7,q2ws20f,loyblsl,cl3xz2o,ieuyv2e,ycvqx2r,3mo7qil,x34naaq,rvjclrh,8ztjo6s,nnnikwl,dy2r65d,7fbh60h,lp32tzz,6ye7hrk,eynzxu6,f6aoczu,6z35kho,4udr0wf,tap7yp7,r10kvni,rqiszcv,9pj3mvf,uxw5h8v,p7miry7,5p79zt1,9r1t3rh,sjyi06d,b3kxzzi,duvf5i5,bz15rxo,oqwzncg,cwljlbf,rytm9f6,d1rdeyt,chphkqo,m4j75ti,yjwwrlq,zqv8d37,tfys9nh,7a2hyb1,yv4sxs9,whml14c,we9zef6,tv60egf,g7x30fr,33ksqp9,higviv5,prkoiue,p0pattz,e98cezb,yn9dzzq,tpc0o1f,b6so6w4,s1ygz8e,9seol1h,th6zdg0,cnktu1l,ve67ryu,ze3j4yw</t>
  </si>
  <si>
    <t>something we value even if nothing else occurs as a result of its existence.</t>
  </si>
  <si>
    <t>reduction of the suffering of beings with experiences,increase in the happiness and satisfaction of beings with experiences</t>
  </si>
  <si>
    <t>[reduction of the suffering of beings with experiences, increase in the happiness and satisfaction of beings with experiences]</t>
  </si>
  <si>
    <t>q2ws20f,7fbh60h,8lc2rp7,sjyi06d,eynzxu6,rqiszcv,bz15rxo,rytm9f6,3mo7qil,4udr0wf,chphkqo,5p79zt1,ycvqx2r,we9zef6,nnnikwl,tpc0o1f,ze3j4yw,duvf5i5,th6zdg0,oqwzncg,p7miry7,yn9dzzq,b6so6w4,e98cezb,g7x30fr,9r1t3rh,zqv8d37,lp32tzz,33ksqp9,higviv5,tap7yp7,prkoiue,6z35kho,s1ygz8e,uxw5h8v,yv4sxs9,loyblsl,ks3khiy,tv60egf,pbg7jqy,r10kvni,cl3xz2o,7a2hyb1,dy2r65d,9pj3mvf,d1rdeyt,yjwwrlq,cnktu1l,x34naaq,ve67ryu,m4j75ti,8ztjo6s,ieuyv2e,whml14c,9seol1h,tfys9nh,p0pattz,f6aoczu,6ye7hrk,b3kxzzi,cwljlbf,rvjclrh</t>
  </si>
  <si>
    <t>Something I would value apart from its consequences.</t>
  </si>
  <si>
    <t>Respect,Pleasure,Freedom,Education / Learning,Equality (example: equal pay for equal work; nonexample: equal number of urinals in women's washroom),Intimacy / Connection with community,Connection with God</t>
  </si>
  <si>
    <t>[Respect, Pleasure, Freedom, Education / Learning, Equality (example: equal pay for equal work; nonexample: equal number of urinals in women's washroom), Intimacy / Connection with community, Connection with God]</t>
  </si>
  <si>
    <t>r10kvni,rytm9f6,cwljlbf,e98cezb,7a2hyb1,9r1t3rh,zqv8d37,sjyi06d,tap7yp7,4udr0wf,ks3khiy,6z35kho,ycvqx2r,yv4sxs9,q2ws20f,prkoiue,eynzxu6,duvf5i5,8lc2rp7,d1rdeyt,6ye7hrk,9pj3mvf,whml14c,cl3xz2o,33ksqp9,uxw5h8v,x34naaq,yn9dzzq,chphkqo,we9zef6,oqwzncg,higviv5,ve67ryu,m4j75ti,cnktu1l,rvjclrh,b6so6w4,lp32tzz,9seol1h,tv60egf,b3kxzzi,5p79zt1,3mo7qil,tpc0o1f,pbg7jqy,tfys9nh,bz15rxo,p0pattz,yjwwrlq,p7miry7,ieuyv2e,8ztjo6s,ze3j4yw,nnnikwl,f6aoczu,s1ygz8e,rqiszcv,th6zdg0,7fbh60h,dy2r65d,g7x30fr,loyblsl</t>
  </si>
  <si>
    <t>a value that is intrinsic.</t>
  </si>
  <si>
    <t>Happiness and other positive subjective experiences</t>
  </si>
  <si>
    <t>[Happiness and other positive subjective experiences]</t>
  </si>
  <si>
    <t>m4j75ti,cnktu1l,8ztjo6s,lp32tzz,7fbh60h,p0pattz,higviv5,9seol1h,s1ygz8e,7a2hyb1,6ye7hrk,ve67ryu,prkoiue,tv60egf,33ksqp9,tfys9nh,eynzxu6,rvjclrh,4udr0wf,ieuyv2e,ze3j4yw,uxw5h8v,ks3khiy,sjyi06d,p7miry7,pbg7jqy,tap7yp7,g7x30fr,8lc2rp7,loyblsl,zqv8d37,yn9dzzq,whml14c,9pj3mvf,cl3xz2o,dy2r65d,b3kxzzi,9r1t3rh,oqwzncg,x34naaq,we9zef6,q2ws20f,ycvqx2r,f6aoczu,yv4sxs9,e98cezb,nnnikwl,chphkqo,b6so6w4,3mo7qil,tpc0o1f,th6zdg0,r10kvni,yjwwrlq,6z35kho,rqiszcv,5p79zt1,rytm9f6,cwljlbf,bz15rxo,duvf5i5,d1rdeyt</t>
  </si>
  <si>
    <t>important regardless of external circumstances</t>
  </si>
  <si>
    <t>inner peace,compassion,freedom from suffering</t>
  </si>
  <si>
    <t>[inner peace, compassion, freedom from suffering]</t>
  </si>
  <si>
    <t>dy2r65d,ks3khiy,yn9dzzq,7a2hyb1,higviv5,b6so6w4,zqv8d37,g7x30fr,ieuyv2e,rytm9f6,nnnikwl,yjwwrlq,we9zef6,bz15rxo,3mo7qil,x34naaq,p0pattz,tpc0o1f,e98cezb,cnktu1l,33ksqp9,whml14c,5p79zt1,cwljlbf,th6zdg0,ze3j4yw,uxw5h8v,tv60egf,f6aoczu,ve67ryu,d1rdeyt,b3kxzzi,pbg7jqy,sjyi06d,9r1t3rh,s1ygz8e,ycvqx2r,cl3xz2o,m4j75ti,tap7yp7,p7miry7,rvjclrh,loyblsl,chphkqo,prkoiue,q2ws20f,r10kvni,rqiszcv,duvf5i5,9pj3mvf,4udr0wf,8ztjo6s,eynzxu6,6z35kho,9seol1h,oqwzncg,7fbh60h,6ye7hrk,8lc2rp7,tfys9nh,yv4sxs9,lp32tzz</t>
  </si>
  <si>
    <t>something that is good in itself</t>
  </si>
  <si>
    <t>something that you value in and of itself, regardless of any knock on effects</t>
  </si>
  <si>
    <t>existence of (very) intelligent life,happy experiences occurring to intelligent lifeforms,the priorities of intelligent lifeforms being fulfilled,the universe being understood,existence of notable possible structures, such as beautiful, elegant and complex objects,the wellbeing of specific people and animals I know,the/a universe continuing to exist,absence of strongly negative experiences occurring to intelligent lifeforms</t>
  </si>
  <si>
    <t>[existence of (very) intelligent life, happy experiences occurring to intelligent lifeforms, the priorities of intelligent lifeforms being fulfilled, the universe being understood, existence of notable possible structures, such as beautiful, elegant and complex objects, the wellbeing of specific people and animals I know, the/a universe continuing to exist, absence of strongly negative experiences occurring to intelligent lifeforms]</t>
  </si>
  <si>
    <t>f6aoczu,tv60egf,yjwwrlq,6ye7hrk,8ztjo6s,ieuyv2e,9r1t3rh,yv4sxs9,pbg7jqy,b3kxzzi,yn9dzzq,oqwzncg,9seol1h,tfys9nh,6z35kho,cl3xz2o,ve67ryu,3mo7qil,r10kvni,q2ws20f,loyblsl,th6zdg0,9pj3mvf,g7x30fr,prkoiue,whml14c,7a2hyb1,chphkqo,sjyi06d,higviv5,33ksqp9,rqiszcv,tap7yp7,zqv8d37,duvf5i5,e98cezb,s1ygz8e,d1rdeyt,5p79zt1,ks3khiy,b6so6w4,m4j75ti,cnktu1l,rvjclrh,x34naaq,nnnikwl,ze3j4yw,p7miry7,rytm9f6,7fbh60h,4udr0wf,8lc2rp7,uxw5h8v,we9zef6,cwljlbf,lp32tzz,ycvqx2r,p0pattz,tpc0o1f,eynzxu6,bz15rxo,dy2r65d</t>
  </si>
  <si>
    <t>a value that a thing has independent of any effect it has on anything else</t>
  </si>
  <si>
    <t>pleasurable experiences,conscious experience per se,relief of pain,knowledge &amp; understanding,aesthetic appreciation, even apart from its hedonic consequences,love,narratives,discovery &amp; exploration,ritual</t>
  </si>
  <si>
    <t>[pleasurable experiences, conscious experience per se, relief of pain, knowledge &amp; understanding, aesthetic appreciation, even apart from its hedonic consequences, love, narratives, discovery &amp; exploration, ritual]</t>
  </si>
  <si>
    <t>s1ygz8e,th6zdg0,uxw5h8v,cnktu1l,cl3xz2o,x34naaq,dy2r65d,f6aoczu,tfys9nh,g7x30fr,rqiszcv,tv60egf,ze3j4yw,yv4sxs9,e98cezb,4udr0wf,33ksqp9,5p79zt1,9pj3mvf,rytm9f6,ycvqx2r,eynzxu6,loyblsl,chphkqo,whml14c,r10kvni,tpc0o1f,7a2hyb1,bz15rxo,we9zef6,b3kxzzi,8lc2rp7,m4j75ti,ieuyv2e,oqwzncg,yjwwrlq,6ye7hrk,prkoiue,ks3khiy,p7miry7,nnnikwl,6z35kho,ve67ryu,yn9dzzq,cwljlbf,b6so6w4,8ztjo6s,3mo7qil,lp32tzz,q2ws20f,zqv8d37,duvf5i5,sjyi06d,9seol1h,d1rdeyt,7fbh60h,pbg7jqy,higviv5,rvjclrh,9r1t3rh,p0pattz,tap7yp7</t>
  </si>
  <si>
    <t>a terminal goal</t>
  </si>
  <si>
    <t>Pleasure,Happiness,Love,Joy,Other positive experiences</t>
  </si>
  <si>
    <t>[Pleasure, Happiness, Love, Joy, Other positive experiences]</t>
  </si>
  <si>
    <t>yjwwrlq,th6zdg0,s1ygz8e,9pj3mvf,r10kvni,p0pattz,yn9dzzq,9seol1h,tfys9nh,p7miry7,loyblsl,dy2r65d,ycvqx2r,uxw5h8v,tpc0o1f,x34naaq,6ye7hrk,chphkqo,whml14c,9r1t3rh,8ztjo6s,g7x30fr,7a2hyb1,nnnikwl,5p79zt1,33ksqp9,zqv8d37,ieuyv2e,6z35kho,rqiszcv,m4j75ti,ze3j4yw,ve67ryu,3mo7qil,duvf5i5,tv60egf,bz15rxo,pbg7jqy,4udr0wf,7fbh60h,e98cezb,prkoiue,we9zef6,rytm9f6,cnktu1l,tap7yp7,q2ws20f,8lc2rp7,eynzxu6,cl3xz2o,f6aoczu,b6so6w4,sjyi06d,b3kxzzi,d1rdeyt,yv4sxs9,rvjclrh,cwljlbf,ks3khiy,higviv5,lp32tzz,oqwzncg</t>
  </si>
  <si>
    <t>a value that is desirable in and of itself.</t>
  </si>
  <si>
    <t>well-being</t>
  </si>
  <si>
    <t>[well-being]</t>
  </si>
  <si>
    <t>duvf5i5,p0pattz,d1rdeyt,nnnikwl,sjyi06d,3mo7qil,whml14c,cnktu1l,r10kvni,b6so6w4,ve67ryu,ieuyv2e,q2ws20f,zqv8d37,7a2hyb1,8lc2rp7,x34naaq,e98cezb,prkoiue,4udr0wf,m4j75ti,cl3xz2o,f6aoczu,7fbh60h,rqiszcv,lp32tzz,loyblsl,uxw5h8v,ks3khiy,tfys9nh,ze3j4yw,oqwzncg,6z35kho,rytm9f6,tv60egf,9seol1h,th6zdg0,yn9dzzq,9r1t3rh,eynzxu6,8ztjo6s,tap7yp7,g7x30fr,5p79zt1,tpc0o1f,rvjclrh,chphkqo,yjwwrlq,yv4sxs9,higviv5,we9zef6,ycvqx2r,6ye7hrk,b3kxzzi,cwljlbf,pbg7jqy,33ksqp9,9pj3mvf,p7miry7,bz15rxo,s1ygz8e,dy2r65d</t>
  </si>
  <si>
    <t>something that an individual values for its own sake (that is, that an individual would value even if nothing else would occur if the value were actualized)</t>
  </si>
  <si>
    <t>joy,compassion,friendship,honesty</t>
  </si>
  <si>
    <t>[joy, compassion, friendship, honesty]</t>
  </si>
  <si>
    <t>b3kxzzi,ze3j4yw,cl3xz2o,prkoiue,5p79zt1,8lc2rp7,rqiszcv,loyblsl,d1rdeyt,ieuyv2e,6z35kho,7fbh60h,33ksqp9,dy2r65d,tv60egf,8ztjo6s,p7miry7,p0pattz,sjyi06d,tfys9nh,tpc0o1f,cnktu1l,q2ws20f,9seol1h,s1ygz8e,e98cezb,eynzxu6,m4j75ti,rytm9f6,chphkqo,g7x30fr,9pj3mvf,f6aoczu,oqwzncg,we9zef6,zqv8d37,rvjclrh,ks3khiy,x34naaq,ve67ryu,duvf5i5,7a2hyb1,ycvqx2r,yjwwrlq,pbg7jqy,r10kvni,yn9dzzq,4udr0wf,th6zdg0,nnnikwl,bz15rxo,tap7yp7,uxw5h8v,whml14c,9r1t3rh,3mo7qil,6ye7hrk,b6so6w4,cwljlbf,higviv5,yv4sxs9,lp32tzz</t>
  </si>
  <si>
    <t>something that is valuable in itself</t>
  </si>
  <si>
    <t>Human growth,Human experience,Human joy</t>
  </si>
  <si>
    <t>[Human growth, Human experience, Human joy]</t>
  </si>
  <si>
    <t>bz15rxo,ks3khiy,yn9dzzq,7a2hyb1,3mo7qil,oqwzncg,g7x30fr,pbg7jqy,ve67ryu,8ztjo6s,q2ws20f,loyblsl,6ye7hrk,zqv8d37,d1rdeyt,nnnikwl,tv60egf,r10kvni,sjyi06d,33ksqp9,ieuyv2e,s1ygz8e,8lc2rp7,b6so6w4,4udr0wf,7fbh60h,yv4sxs9,uxw5h8v,tpc0o1f,cnktu1l,higviv5,tfys9nh,th6zdg0,chphkqo,rqiszcv,f6aoczu,5p79zt1,tap7yp7,e98cezb,p0pattz,prkoiue,p7miry7,we9zef6,lp32tzz,ze3j4yw,cwljlbf,yjwwrlq,6z35kho,duvf5i5,ycvqx2r,eynzxu6,dy2r65d,x34naaq,9r1t3rh,m4j75ti,cl3xz2o,rytm9f6,b3kxzzi,9seol1h,rvjclrh,whml14c,9pj3mvf</t>
  </si>
  <si>
    <t>has value in and of itself, it does not need to have additional benefits of purpose</t>
  </si>
  <si>
    <t>humans, compassion, humanitarian work, ethical decision making and behaviours,</t>
  </si>
  <si>
    <t>[humans, compassion, humanitarian work, ethical decision making and behaviours,]</t>
  </si>
  <si>
    <t>p0pattz,d1rdeyt,prkoiue,nnnikwl,q2ws20f,tap7yp7,higviv5,4udr0wf,ieuyv2e,rytm9f6,eynzxu6,7a2hyb1,5p79zt1,x34naaq,7fbh60h,9seol1h,dy2r65d,9pj3mvf,f6aoczu,rqiszcv,yjwwrlq,th6zdg0,3mo7qil,chphkqo,pbg7jqy,whml14c,b6so6w4,we9zef6,ycvqx2r,loyblsl,ve67ryu,zqv8d37,tv60egf,m4j75ti,cwljlbf,duvf5i5,cl3xz2o,6ye7hrk,sjyi06d,oqwzncg,uxw5h8v,r10kvni,lp32tzz,33ksqp9,9r1t3rh,6z35kho,rvjclrh,8ztjo6s,g7x30fr,p7miry7,8lc2rp7,ks3khiy,b3kxzzi,tfys9nh,s1ygz8e,yv4sxs9,ze3j4yw,tpc0o1f,bz15rxo,cnktu1l,yn9dzzq,e98cezb</t>
  </si>
  <si>
    <t>Something that has value in and of itself, even if there were no further actions/consequences beyond that thing.</t>
  </si>
  <si>
    <t>Curiosity,Intelligence,Health</t>
  </si>
  <si>
    <t>[Curiosity, Intelligence, Health]</t>
  </si>
  <si>
    <t>p7miry7,r10kvni,x34naaq,nnnikwl,sjyi06d,eynzxu6,duvf5i5,p0pattz,ve67ryu,33ksqp9,loyblsl,8ztjo6s,tfys9nh,4udr0wf,ycvqx2r,3mo7qil,ze3j4yw,cnktu1l,cwljlbf,dy2r65d,s1ygz8e,tap7yp7,chphkqo,whml14c,tv60egf,tpc0o1f,m4j75ti,rytm9f6,th6zdg0,prkoiue,b3kxzzi,lp32tzz,yn9dzzq,rqiszcv,9pj3mvf,we9zef6,e98cezb,7fbh60h,6z35kho,7a2hyb1,8lc2rp7,bz15rxo,zqv8d37,rvjclrh,ks3khiy,9r1t3rh,oqwzncg,5p79zt1,d1rdeyt,q2ws20f,pbg7jqy,b6so6w4,6ye7hrk,yv4sxs9,ieuyv2e,g7x30fr,yjwwrlq,cl3xz2o,9seol1h,uxw5h8v,f6aoczu,higviv5</t>
  </si>
  <si>
    <t>a value which is an end result, not a consequence.</t>
  </si>
  <si>
    <t>Happiness</t>
  </si>
  <si>
    <t>[Happiness]</t>
  </si>
  <si>
    <t>33ksqp9,3mo7qil,4udr0wf,ks3khiy,dy2r65d,yn9dzzq,we9zef6,rytm9f6,lp32tzz,g7x30fr,d1rdeyt,whml14c,7fbh60h,5p79zt1,ieuyv2e,6ye7hrk,th6zdg0,rvjclrh,p7miry7,prkoiue,7a2hyb1,ze3j4yw,q2ws20f,b3kxzzi,f6aoczu,6z35kho,duvf5i5,zqv8d37,8lc2rp7,yv4sxs9,yjwwrlq,cnktu1l,m4j75ti,loyblsl,x34naaq,cl3xz2o,ve67ryu,nnnikwl,cwljlbf,tap7yp7,9pj3mvf,rqiszcv,sjyi06d,e98cezb,9r1t3rh,b6so6w4,bz15rxo,9seol1h,s1ygz8e,tpc0o1f,pbg7jqy,ycvqx2r,p0pattz,chphkqo,tfys9nh,8ztjo6s,eynzxu6,oqwzncg,higviv5,uxw5h8v,tv60egf,r10kvni</t>
  </si>
  <si>
    <t>A value which can exist without any effect on other values.</t>
  </si>
  <si>
    <t>cwljlbf,ze3j4yw,b6so6w4,tap7yp7,rvjclrh,chphkqo,ycvqx2r,uxw5h8v,th6zdg0,9pj3mvf,f6aoczu,r10kvni,tfys9nh,9r1t3rh,eynzxu6,x34naaq,yjwwrlq,zqv8d37,ks3khiy,duvf5i5,8lc2rp7,whml14c,ve67ryu,tpc0o1f,5p79zt1,g7x30fr,9seol1h,pbg7jqy,6z35kho,p7miry7,sjyi06d,nnnikwl,6ye7hrk,3mo7qil,ieuyv2e,b3kxzzi,yv4sxs9,prkoiue,e98cezb,7a2hyb1,rytm9f6,8ztjo6s,m4j75ti,cnktu1l,bz15rxo,we9zef6,7fbh60h,33ksqp9,s1ygz8e,lp32tzz,higviv5,yn9dzzq,q2ws20f,tv60egf,loyblsl,cl3xz2o,4udr0wf,p0pattz,dy2r65d,rqiszcv,d1rdeyt,oqwzncg</t>
  </si>
  <si>
    <t>Something that would be desired even if it had no other causal effects</t>
  </si>
  <si>
    <t>Pleasurable experiences (eating good food, listening to music I like, sex, etc.),Approval and praise from other people.,Feeling a sense of accomplishment or of having achieved a goal.,Empathizing with a person who is experiencing joy.</t>
  </si>
  <si>
    <t>[Pleasurable experiences (eating good food, listening to music I like, sex, etc.), Approval and praise from other people., Feeling a sense of accomplishment or of having achieved a goal., Empathizing with a person who is experiencing joy.]</t>
  </si>
  <si>
    <t>we9zef6,6z35kho,nnnikwl,cwljlbf,tpc0o1f,9pj3mvf,tv60egf,uxw5h8v,zqv8d37,ze3j4yw,3mo7qil,pbg7jqy,b6so6w4,higviv5,9seol1h,tap7yp7,7a2hyb1,loyblsl,5p79zt1,prkoiue,7fbh60h,r10kvni,sjyi06d,33ksqp9,lp32tzz,tfys9nh,9r1t3rh,th6zdg0,ycvqx2r,oqwzncg,f6aoczu,p7miry7,rytm9f6,yn9dzzq,cnktu1l,duvf5i5,g7x30fr,d1rdeyt,4udr0wf,eynzxu6,yjwwrlq,ieuyv2e,dy2r65d,whml14c,p0pattz,rvjclrh,m4j75ti,s1ygz8e,e98cezb,ks3khiy,6ye7hrk,ve67ryu,cl3xz2o,yv4sxs9,q2ws20f,x34naaq,b3kxzzi,chphkqo,bz15rxo,8ztjo6s,8lc2rp7,rqiszcv</t>
  </si>
  <si>
    <t>something that has value even if no consequences come from it</t>
  </si>
  <si>
    <t>Pleasure,Justice,Freedom,Novelty,Knowledge,Loyalty</t>
  </si>
  <si>
    <t>[Pleasure, Justice, Freedom, Novelty, Knowledge, Loyalty]</t>
  </si>
  <si>
    <t>zqv8d37,we9zef6,rytm9f6,dy2r65d,8lc2rp7,uxw5h8v,sjyi06d,9seol1h,ve67ryu,33ksqp9,tv60egf,prkoiue,tpc0o1f,s1ygz8e,higviv5,p0pattz,3mo7qil,9r1t3rh,q2ws20f,d1rdeyt,chphkqo,b6so6w4,rqiszcv,x34naaq,ze3j4yw,lp32tzz,bz15rxo,duvf5i5,whml14c,r10kvni,6ye7hrk,tap7yp7,b3kxzzi,8ztjo6s,cnktu1l,th6zdg0,yn9dzzq,g7x30fr,f6aoczu,pbg7jqy,4udr0wf,oqwzncg,cl3xz2o,m4j75ti,loyblsl,6z35kho,eynzxu6,9pj3mvf,ieuyv2e,cwljlbf,ks3khiy,rvjclrh,e98cezb,yv4sxs9,tfys9nh,7fbh60h,p7miry7,7a2hyb1,nnnikwl,yjwwrlq,5p79zt1,ycvqx2r</t>
  </si>
  <si>
    <t>what has value by itself</t>
  </si>
  <si>
    <t>Pleasant experiences,Avoid suffering,Live safe,Peace of mind,Peace</t>
  </si>
  <si>
    <t>[Pleasant experiences, Avoid suffering, Live safe, Peace of mind, Peace]</t>
  </si>
  <si>
    <t>ieuyv2e,lp32tzz,6ye7hrk,9r1t3rh,higviv5,yjwwrlq,tfys9nh,p7miry7,f6aoczu,8lc2rp7,33ksqp9,cwljlbf,ze3j4yw,ycvqx2r,4udr0wf,7a2hyb1,th6zdg0,cl3xz2o,nnnikwl,9seol1h,b3kxzzi,duvf5i5,p0pattz,bz15rxo,9pj3mvf,s1ygz8e,prkoiue,chphkqo,e98cezb,8ztjo6s,whml14c,oqwzncg,yv4sxs9,loyblsl,q2ws20f,tpc0o1f,g7x30fr,5p79zt1,ve67ryu,6z35kho,tv60egf,tap7yp7,zqv8d37,d1rdeyt,m4j75ti,yn9dzzq,sjyi06d,we9zef6,7fbh60h,rqiszcv,rvjclrh,x34naaq,cnktu1l,pbg7jqy,dy2r65d,b6so6w4,3mo7qil,ks3khiy,r10kvni,rytm9f6,eynzxu6,uxw5h8v</t>
  </si>
  <si>
    <t>Something you value as an end in itself</t>
  </si>
  <si>
    <t>Non suffering of sentient beings,Pleasure of sentient beings,Wellbeing of family and friends in particular,Wellbeing of self in particular</t>
  </si>
  <si>
    <t>[Non suffering of sentient beings, Pleasure of sentient beings, Wellbeing of family and friends in particular, Wellbeing of self in particular]</t>
  </si>
  <si>
    <t>p7miry7,bz15rxo,whml14c,yjwwrlq,rqiszcv,s1ygz8e,9r1t3rh,5p79zt1,tpc0o1f,oqwzncg,ze3j4yw,9seol1h,zqv8d37,e98cezb,7a2hyb1,ve67ryu,pbg7jqy,9pj3mvf,cwljlbf,eynzxu6,rvjclrh,8ztjo6s,ieuyv2e,we9zef6,x34naaq,sjyi06d,p0pattz,chphkqo,ycvqx2r,cnktu1l,yn9dzzq,nnnikwl,m4j75ti,rytm9f6,loyblsl,7fbh60h,8lc2rp7,tfys9nh,d1rdeyt,lp32tzz,6ye7hrk,yv4sxs9,cl3xz2o,q2ws20f,b6so6w4,3mo7qil,r10kvni,tv60egf,th6zdg0,6z35kho,dy2r65d,uxw5h8v,tap7yp7,b3kxzzi,f6aoczu,prkoiue,33ksqp9,higviv5,duvf5i5,ks3khiy,g7x30fr,4udr0wf</t>
  </si>
  <si>
    <t>Something we value for it's own sake (like paperclips)</t>
  </si>
  <si>
    <t>Safety,Happiness,Knowledge</t>
  </si>
  <si>
    <t>[Safety, Happiness, Knowledge]</t>
  </si>
  <si>
    <t>duvf5i5,p0pattz,rytm9f6,chphkqo,ycvqx2r,4udr0wf,rqiszcv,ve67ryu,cwljlbf,whml14c,rvjclrh,q2ws20f,uxw5h8v,pbg7jqy,yjwwrlq,lp32tzz,dy2r65d,r10kvni,d1rdeyt,8ztjo6s,tv60egf,eynzxu6,s1ygz8e,b3kxzzi,oqwzncg,cnktu1l,yv4sxs9,x34naaq,tap7yp7,p7miry7,cl3xz2o,sjyi06d,higviv5,th6zdg0,prkoiue,9r1t3rh,6ye7hrk,b6so6w4,8lc2rp7,zqv8d37,9seol1h,yn9dzzq,loyblsl,ze3j4yw,7a2hyb1,tpc0o1f,33ksqp9,g7x30fr,6z35kho,tfys9nh,3mo7qil,ks3khiy,m4j75ti,e98cezb,7fbh60h,5p79zt1,9pj3mvf,bz15rxo,ieuyv2e,nnnikwl,we9zef6,f6aoczu</t>
  </si>
  <si>
    <t>something that a person values independent of anything else that it may cause.</t>
  </si>
  <si>
    <t>pleasure,love,arts</t>
  </si>
  <si>
    <t>[pleasure, love, arts]</t>
  </si>
  <si>
    <t>chphkqo,nnnikwl,tpc0o1f,cnktu1l,m4j75ti,9r1t3rh,rqiszcv,7fbh60h,we9zef6,ycvqx2r,b6so6w4,5p79zt1,lp32tzz,e98cezb,d1rdeyt,cwljlbf,4udr0wf,tfys9nh,9pj3mvf,6ye7hrk,yn9dzzq,whml14c,sjyi06d,ieuyv2e,zqv8d37,ze3j4yw,7a2hyb1,th6zdg0,tap7yp7,8ztjo6s,higviv5,loyblsl,prkoiue,f6aoczu,dy2r65d,uxw5h8v,rvjclrh,eynzxu6,pbg7jqy,8lc2rp7,p0pattz,b3kxzzi,oqwzncg,g7x30fr,r10kvni,ve67ryu,p7miry7,duvf5i5,x34naaq,33ksqp9,rytm9f6,tv60egf,6z35kho,yjwwrlq,yv4sxs9,s1ygz8e,q2ws20f,3mo7qil,9seol1h,cl3xz2o,ks3khiy,bz15rxo</t>
  </si>
  <si>
    <t>something that is considered valuable by itself, irrespective of other benefits or consequences</t>
  </si>
  <si>
    <t>Happiness,Well-being (lack of discomfort),Pleasure</t>
  </si>
  <si>
    <t>[Happiness, Well-being (lack of discomfort), Pleasure]</t>
  </si>
  <si>
    <t>4udr0wf,x34naaq,7fbh60h,q2ws20f,prkoiue,oqwzncg,9r1t3rh,we9zef6,th6zdg0,cnktu1l,rvjclrh,ieuyv2e,p0pattz,tv60egf,8ztjo6s,duvf5i5,9seol1h,f6aoczu,s1ygz8e,pbg7jqy,uxw5h8v,rytm9f6,b3kxzzi,bz15rxo,e98cezb,p7miry7,nnnikwl,lp32tzz,8lc2rp7,ycvqx2r,sjyi06d,higviv5,cwljlbf,eynzxu6,yjwwrlq,rqiszcv,6z35kho,6ye7hrk,ks3khiy,r10kvni,9pj3mvf,tap7yp7,yv4sxs9,tfys9nh,m4j75ti,ze3j4yw,yn9dzzq,7a2hyb1,g7x30fr,zqv8d37,tpc0o1f,b6so6w4,ve67ryu,5p79zt1,chphkqo,3mo7qil,d1rdeyt,cl3xz2o,whml14c,loyblsl,33ksqp9,dy2r65d</t>
  </si>
  <si>
    <t>something that is valuable in and of itself, not merely as a means to something else</t>
  </si>
  <si>
    <t>Pleasure and happiness</t>
  </si>
  <si>
    <t>[Pleasure and happiness]</t>
  </si>
  <si>
    <t>33ksqp9,prkoiue,loyblsl,yv4sxs9,lp32tzz,b6so6w4,rqiszcv,higviv5,nnnikwl,rytm9f6,6z35kho,pbg7jqy,9seol1h,yjwwrlq,r10kvni,yn9dzzq,8ztjo6s,uxw5h8v,we9zef6,cl3xz2o,sjyi06d,p0pattz,3mo7qil,chphkqo,tap7yp7,oqwzncg,x34naaq,eynzxu6,4udr0wf,f6aoczu,ze3j4yw,5p79zt1,bz15rxo,dy2r65d,p7miry7,6ye7hrk,tfys9nh,tv60egf,q2ws20f,whml14c,9r1t3rh,7a2hyb1,ks3khiy,9pj3mvf,ve67ryu,cnktu1l,g7x30fr,cwljlbf,duvf5i5,m4j75ti,b3kxzzi,8lc2rp7,e98cezb,zqv8d37,s1ygz8e,d1rdeyt,rvjclrh,ieuyv2e,7fbh60h,ycvqx2r,th6zdg0,tpc0o1f</t>
  </si>
  <si>
    <t>something people value for its own sake.</t>
  </si>
  <si>
    <t>Pleasure,Love,Fulfillment,Understanding the world</t>
  </si>
  <si>
    <t>[Pleasure, Love, Fulfillment, Understanding the world]</t>
  </si>
  <si>
    <t>duvf5i5,7a2hyb1,rytm9f6,ze3j4yw,tpc0o1f,eynzxu6,chphkqo,cwljlbf,lp32tzz,d1rdeyt,loyblsl,g7x30fr,yn9dzzq,cl3xz2o,ieuyv2e,yv4sxs9,7fbh60h,9seol1h,ycvqx2r,b6so6w4,3mo7qil,tv60egf,9pj3mvf,p7miry7,8ztjo6s,s1ygz8e,zqv8d37,rqiszcv,9r1t3rh,higviv5,yjwwrlq,prkoiue,bz15rxo,p0pattz,f6aoczu,ks3khiy,whml14c,th6zdg0,q2ws20f,uxw5h8v,dy2r65d,8lc2rp7,nnnikwl,oqwzncg,5p79zt1,tfys9nh,33ksqp9,sjyi06d,e98cezb,pbg7jqy,tap7yp7,x34naaq,r10kvni,4udr0wf,we9zef6,6ye7hrk,m4j75ti,cnktu1l,rvjclrh,6z35kho,b3kxzzi,ve67ryu</t>
  </si>
  <si>
    <t>something which value cannot be derived from anything else, and from which all other value is derived.</t>
  </si>
  <si>
    <t>pleasure (in the broad sense)</t>
  </si>
  <si>
    <t>[pleasure (in the broad sense)]</t>
  </si>
  <si>
    <t>lp32tzz,tap7yp7,3mo7qil,chphkqo,uxw5h8v,yn9dzzq,x34naaq,ve67ryu,we9zef6,whml14c,yv4sxs9,oqwzncg,9seol1h,eynzxu6,6z35kho,p0pattz,zqv8d37,6ye7hrk,d1rdeyt,pbg7jqy,ks3khiy,th6zdg0,prkoiue,cnktu1l,b3kxzzi,m4j75ti,8ztjo6s,rytm9f6,sjyi06d,5p79zt1,dy2r65d,e98cezb,9r1t3rh,cwljlbf,7a2hyb1,4udr0wf,9pj3mvf,rvjclrh,tfys9nh,duvf5i5,q2ws20f,tv60egf,rqiszcv,s1ygz8e,7fbh60h,higviv5,ze3j4yw,8lc2rp7,ycvqx2r,33ksqp9,nnnikwl,loyblsl,p7miry7,yjwwrlq,g7x30fr,cl3xz2o,tpc0o1f,r10kvni,f6aoczu,b6so6w4,ieuyv2e,bz15rxo</t>
  </si>
  <si>
    <t>something that is valuable in and of itself, not because it leads to something else that is valuable.</t>
  </si>
  <si>
    <t>Pleasure,Not being in pain,Being free or not being coerced</t>
  </si>
  <si>
    <t>[Pleasure, Not being in pain, Being free or not being coerced]</t>
  </si>
  <si>
    <t>higviv5,uxw5h8v,9r1t3rh,yjwwrlq,b3kxzzi,cl3xz2o,tpc0o1f,cwljlbf,zqv8d37,p0pattz,33ksqp9,bz15rxo,whml14c,9seol1h,ieuyv2e,lp32tzz,rqiszcv,eynzxu6,ks3khiy,prkoiue,g7x30fr,ve67ryu,s1ygz8e,ycvqx2r,yn9dzzq,ze3j4yw,oqwzncg,th6zdg0,we9zef6,b6so6w4,loyblsl,e98cezb,r10kvni,tv60egf,7fbh60h,m4j75ti,d1rdeyt,cnktu1l,9pj3mvf,7a2hyb1,rytm9f6,chphkqo,nnnikwl,f6aoczu,3mo7qil,q2ws20f,sjyi06d,tfys9nh,6ye7hrk,pbg7jqy,5p79zt1,8ztjo6s,x34naaq,dy2r65d,yv4sxs9,duvf5i5,6z35kho,p7miry7,tap7yp7,rvjclrh,4udr0wf,8lc2rp7</t>
  </si>
  <si>
    <t>something you value in and of itself and not due to its consequences</t>
  </si>
  <si>
    <t>Love,Beauty (in the broader sense, not just visual),Wellbeing</t>
  </si>
  <si>
    <t>[Love, Beauty (in the broader sense, not just visual), Wellbeing]</t>
  </si>
  <si>
    <t>chphkqo,rqiszcv,6z35kho,tv60egf,ve67ryu,g7x30fr,dy2r65d,d1rdeyt,yv4sxs9,loyblsl,7fbh60h,4udr0wf,uxw5h8v,sjyi06d,we9zef6,tap7yp7,tpc0o1f,9seol1h,zqv8d37,ks3khiy,8lc2rp7,oqwzncg,x34naaq,whml14c,ycvqx2r,r10kvni,cl3xz2o,bz15rxo,33ksqp9,ze3j4yw,9pj3mvf,p7miry7,b3kxzzi,s1ygz8e,pbg7jqy,7a2hyb1,e98cezb,6ye7hrk,p0pattz,rvjclrh,eynzxu6,rytm9f6,f6aoczu,nnnikwl,5p79zt1,tfys9nh,9r1t3rh,cwljlbf,lp32tzz,8ztjo6s,higviv5,ieuyv2e,prkoiue,cnktu1l,q2ws20f,b6so6w4,3mo7qil,yjwwrlq,yn9dzzq,th6zdg0,m4j75ti,duvf5i5</t>
  </si>
  <si>
    <t>Something you value on it's own</t>
  </si>
  <si>
    <t>Love, joy, peace, fun, sex,</t>
  </si>
  <si>
    <t>[Love, joy, peace, fun, sex,]</t>
  </si>
  <si>
    <t>ycvqx2r,ks3khiy,dy2r65d,oqwzncg,9seol1h,p7miry7,prkoiue,rytm9f6,b3kxzzi,tap7yp7,b6so6w4,f6aoczu,cnktu1l,cwljlbf,ze3j4yw,e98cezb,th6zdg0,9r1t3rh,rqiszcv,6z35kho,eynzxu6,higviv5,ieuyv2e,p0pattz,whml14c,ve67ryu,d1rdeyt,rvjclrh,7fbh60h,zqv8d37,3mo7qil,8lc2rp7,yn9dzzq,9pj3mvf,tfys9nh,duvf5i5,bz15rxo,yjwwrlq,yv4sxs9,cl3xz2o,s1ygz8e,6ye7hrk,nnnikwl,5p79zt1,r10kvni,tv60egf,x34naaq,pbg7jqy,tpc0o1f,loyblsl,m4j75ti,sjyi06d,4udr0wf,g7x30fr,8ztjo6s,chphkqo,7a2hyb1,33ksqp9,q2ws20f,lp32tzz,uxw5h8v,we9zef6</t>
  </si>
  <si>
    <t>the only thing(s) that are ACTUALLY aimed for</t>
  </si>
  <si>
    <t>Pleasure,Absence of suffering</t>
  </si>
  <si>
    <t>[Pleasure, Absence of suffering]</t>
  </si>
  <si>
    <t>9r1t3rh,7fbh60h,x34naaq,3mo7qil,zqv8d37,th6zdg0,eynzxu6,rytm9f6,tfys9nh,ycvqx2r,6z35kho,yv4sxs9,5p79zt1,bz15rxo,duvf5i5,cwljlbf,rvjclrh,whml14c,higviv5,f6aoczu,yjwwrlq,b6so6w4,8ztjo6s,b3kxzzi,s1ygz8e,we9zef6,e98cezb,p0pattz,oqwzncg,q2ws20f,p7miry7,ze3j4yw,g7x30fr,9pj3mvf,yn9dzzq,33ksqp9,7a2hyb1,cl3xz2o,nnnikwl,ieuyv2e,6ye7hrk,9seol1h,cnktu1l,ve67ryu,prkoiue,d1rdeyt,4udr0wf,chphkqo,loyblsl,tv60egf,sjyi06d,lp32tzz,uxw5h8v,pbg7jqy,dy2r65d,8lc2rp7,ks3khiy,rqiszcv,r10kvni,tap7yp7,tpc0o1f,m4j75ti</t>
  </si>
  <si>
    <t>something worth on its own merits</t>
  </si>
  <si>
    <t>Family,Posterity,Truth,Freedom,Justice,Knowledge</t>
  </si>
  <si>
    <t>[Family, Posterity, Truth, Freedom, Justice, Knowledge]</t>
  </si>
  <si>
    <t>5p79zt1,7a2hyb1,9pj3mvf,ks3khiy,dy2r65d,ieuyv2e,q2ws20f,p7miry7,oqwzncg,rvjclrh,cwljlbf,3mo7qil,f6aoczu,chphkqo,m4j75ti,ycvqx2r,duvf5i5,cnktu1l,yv4sxs9,7fbh60h,tap7yp7,th6zdg0,cl3xz2o,yjwwrlq,4udr0wf,8lc2rp7,d1rdeyt,sjyi06d,lp32tzz,s1ygz8e,nnnikwl,ve67ryu,pbg7jqy,rytm9f6,whml14c,33ksqp9,yn9dzzq,8ztjo6s,x34naaq,prkoiue,9r1t3rh,loyblsl,ze3j4yw,b6so6w4,6z35kho,uxw5h8v,we9zef6,6ye7hrk,eynzxu6,tv60egf,zqv8d37,e98cezb,b3kxzzi,p0pattz,9seol1h,tpc0o1f,g7x30fr,higviv5,rqiszcv,bz15rxo,tfys9nh,r10kvni</t>
  </si>
  <si>
    <t>something desired for its own sake irrespective of other consequences.</t>
  </si>
  <si>
    <t>Life (both individual lives and life as a biological phenomenon),Positive subjective experiences,Knowledge,Material existence (including of inanimate objects)</t>
  </si>
  <si>
    <t>[Life (both individual lives and life as a biological phenomenon), Positive subjective experiences, Knowledge, Material existence (including of inanimate objects)]</t>
  </si>
  <si>
    <t>8ztjo6s,4udr0wf,7a2hyb1,yv4sxs9,5p79zt1,rvjclrh,ve67ryu,pbg7jqy,duvf5i5,oqwzncg,bz15rxo,zqv8d37,f6aoczu,m4j75ti,cnktu1l,cl3xz2o,yjwwrlq,ze3j4yw,th6zdg0,ks3khiy,dy2r65d,ieuyv2e,9pj3mvf,tpc0o1f,uxw5h8v,p0pattz,x34naaq,6z35kho,loyblsl,rqiszcv,yn9dzzq,sjyi06d,g7x30fr,eynzxu6,b6so6w4,9r1t3rh,tv60egf,nnnikwl,prkoiue,33ksqp9,r10kvni,lp32tzz,s1ygz8e,9seol1h,tfys9nh,chphkqo,q2ws20f,6ye7hrk,7fbh60h,higviv5,b3kxzzi,whml14c,d1rdeyt,3mo7qil,8lc2rp7,we9zef6,p7miry7,ycvqx2r,rytm9f6,tap7yp7,e98cezb,cwljlbf</t>
  </si>
  <si>
    <t>an ultimate goal, or part of one.</t>
  </si>
  <si>
    <t>Discovery,Love,Play,Absence of pain,Freedom,Friendship</t>
  </si>
  <si>
    <t>[Discovery, Love, Play, Absence of pain, Freedom, Friendship]</t>
  </si>
  <si>
    <t>ks3khiy,6ye7hrk,chphkqo,8ztjo6s,f6aoczu,b3kxzzi,loyblsl,g7x30fr,q2ws20f,we9zef6,ieuyv2e,yjwwrlq,yn9dzzq,cwljlbf,pbg7jqy,ycvqx2r,uxw5h8v,yv4sxs9,lp32tzz,p7miry7,9seol1h,7a2hyb1,ze3j4yw,zqv8d37,dy2r65d,whml14c,eynzxu6,bz15rxo,prkoiue,rvjclrh,6z35kho,3mo7qil,8lc2rp7,x34naaq,higviv5,ve67ryu,d1rdeyt,33ksqp9,b6so6w4,5p79zt1,tv60egf,tfys9nh,th6zdg0,tap7yp7,9pj3mvf,nnnikwl,r10kvni,cnktu1l,m4j75ti,sjyi06d,4udr0wf,p0pattz,9r1t3rh,duvf5i5,s1ygz8e,oqwzncg,rytm9f6,tpc0o1f,cl3xz2o,e98cezb,rqiszcv,7fbh60h</t>
  </si>
  <si>
    <t>something with a value even if nothing else comes of it</t>
  </si>
  <si>
    <t>freedom,stability,safety,happiness</t>
  </si>
  <si>
    <t>[freedom, stability, safety, happiness]</t>
  </si>
  <si>
    <t>r10kvni,yjwwrlq,dy2r65d,yn9dzzq,b3kxzzi,bz15rxo,4udr0wf,8lc2rp7,cl3xz2o,g7x30fr,8ztjo6s,tap7yp7,m4j75ti,sjyi06d,ycvqx2r,pbg7jqy,9r1t3rh,nnnikwl,tfys9nh,rqiszcv,cnktu1l,duvf5i5,tv60egf,6z35kho,x34naaq,ks3khiy,cwljlbf,th6zdg0,whml14c,rytm9f6,3mo7qil,prkoiue,lp32tzz,5p79zt1,uxw5h8v,e98cezb,chphkqo,zqv8d37,7fbh60h,9pj3mvf,p7miry7,q2ws20f,tpc0o1f,yv4sxs9,eynzxu6,ve67ryu,b6so6w4,6ye7hrk,p0pattz,7a2hyb1,s1ygz8e,ze3j4yw,d1rdeyt,33ksqp9,higviv5,oqwzncg,loyblsl,f6aoczu,ieuyv2e,9seol1h,we9zef6,rvjclrh</t>
  </si>
  <si>
    <t>something that has value as an end in itself.</t>
  </si>
  <si>
    <t>Reduced suffering,Increased happiness</t>
  </si>
  <si>
    <t>[Reduced suffering, Increased happiness]</t>
  </si>
  <si>
    <t>zqv8d37,yv4sxs9,33ksqp9,ieuyv2e,6z35kho,dy2r65d,uxw5h8v,x34naaq,g7x30fr,9r1t3rh,yjwwrlq,tpc0o1f,cnktu1l,7fbh60h,6ye7hrk,rvjclrh,bz15rxo,q2ws20f,m4j75ti,ve67ryu,b6so6w4,oqwzncg,tv60egf,loyblsl,duvf5i5,s1ygz8e,3mo7qil,th6zdg0,chphkqo,lp32tzz,p0pattz,7a2hyb1,ze3j4yw,rytm9f6,we9zef6,tap7yp7,f6aoczu,higviv5,prkoiue,9pj3mvf,9seol1h,e98cezb,eynzxu6,cl3xz2o,8lc2rp7,b3kxzzi,cwljlbf,5p79zt1,pbg7jqy,nnnikwl,8ztjo6s,whml14c,r10kvni,4udr0wf,rqiszcv,p7miry7,d1rdeyt,ks3khiy,yn9dzzq,sjyi06d,ycvqx2r,tfys9nh</t>
  </si>
  <si>
    <t>something that is valued as an end in itself, not a means to some other end</t>
  </si>
  <si>
    <t>subjective well-being,autonomy,close social bonds,protection from undesirable risks</t>
  </si>
  <si>
    <t>[subjective well-being, autonomy, close social bonds, protection from undesirable risks]</t>
  </si>
  <si>
    <t>whml14c,p0pattz,5p79zt1,4udr0wf,uxw5h8v,s1ygz8e,yjwwrlq,d1rdeyt,yv4sxs9,cwljlbf,b6so6w4,loyblsl,oqwzncg,p7miry7,rytm9f6,x34naaq,cl3xz2o,ks3khiy,7fbh60h,9pj3mvf,ieuyv2e,zqv8d37,e98cezb,8lc2rp7,prkoiue,g7x30fr,8ztjo6s,m4j75ti,ve67ryu,rvjclrh,ze3j4yw,sjyi06d,pbg7jqy,tap7yp7,eynzxu6,chphkqo,rqiszcv,cnktu1l,tv60egf,9seol1h,tpc0o1f,r10kvni,higviv5,6z35kho,6ye7hrk,nnnikwl,th6zdg0,bz15rxo,7a2hyb1,3mo7qil,33ksqp9,yn9dzzq,9r1t3rh,we9zef6,q2ws20f,b3kxzzi,ycvqx2r,duvf5i5,lp32tzz,tfys9nh,dy2r65d,f6aoczu</t>
  </si>
  <si>
    <t>a good in itself.</t>
  </si>
  <si>
    <t>something which has value in itself, not just because it leads to other things with value</t>
  </si>
  <si>
    <t>Preventing suffering,Satisfying preferences, whether mine or others' (with the person actually experiencing the satisfaction of their preferences)</t>
  </si>
  <si>
    <t>[Preventing suffering, Satisfying preferences, whether mine or others' (with the person actually experiencing the satisfaction of their preferences)]</t>
  </si>
  <si>
    <t>9seol1h,d1rdeyt,rytm9f6,3mo7qil,33ksqp9,lp32tzz,e98cezb,r10kvni,yjwwrlq,s1ygz8e,q2ws20f,tv60egf,dy2r65d,8ztjo6s,cl3xz2o,eynzxu6,cwljlbf,yv4sxs9,we9zef6,nnnikwl,b6so6w4,6ye7hrk,rqiszcv,oqwzncg,b3kxzzi,m4j75ti,uxw5h8v,whml14c,sjyi06d,ze3j4yw,ycvqx2r,ve67ryu,rvjclrh,prkoiue,7a2hyb1,chphkqo,5p79zt1,g7x30fr,9pj3mvf,ieuyv2e,bz15rxo,duvf5i5,cnktu1l,tfys9nh,9r1t3rh,6z35kho,p0pattz,7fbh60h,loyblsl,tpc0o1f,ks3khiy,x34naaq,th6zdg0,tap7yp7,higviv5,4udr0wf,zqv8d37,f6aoczu,pbg7jqy,p7miry7,yn9dzzq,8lc2rp7</t>
  </si>
  <si>
    <t>Pleasure,Experience,Justice,Beauty,Well-being,Knowledge,Power</t>
  </si>
  <si>
    <t>[Pleasure, Experience, Justice, Beauty, Well-being, Knowledge, Power]</t>
  </si>
  <si>
    <t>6ye7hrk,rytm9f6,sjyi06d,cwljlbf,p0pattz,nnnikwl,b6so6w4,we9zef6,duvf5i5,prkoiue,yn9dzzq,higviv5,chphkqo,8lc2rp7,p7miry7,d1rdeyt,m4j75ti,yjwwrlq,zqv8d37,4udr0wf,9pj3mvf,loyblsl,whml14c,e98cezb,7fbh60h,r10kvni,ieuyv2e,ycvqx2r,dy2r65d,g7x30fr,9r1t3rh,s1ygz8e,cnktu1l,ks3khiy,b3kxzzi,cl3xz2o,bz15rxo,oqwzncg,6z35kho,f6aoczu,tap7yp7,yv4sxs9,8ztjo6s,pbg7jqy,tv60egf,tfys9nh,3mo7qil,uxw5h8v,9seol1h,rqiszcv,7a2hyb1,ve67ryu,th6zdg0,x34naaq,33ksqp9,eynzxu6,q2ws20f,tpc0o1f,rvjclrh,ze3j4yw,lp32tzz,5p79zt1</t>
  </si>
  <si>
    <t>something that one wishes even if nothing else occurs as a result of it</t>
  </si>
  <si>
    <t>something you value for itself directly, not because it causes or affects something else</t>
  </si>
  <si>
    <t>joy,suffering,diversity of experience,sapience</t>
  </si>
  <si>
    <t>[joy, suffering, diversity of experience, sapience]</t>
  </si>
  <si>
    <t>yn9dzzq,th6zdg0,p0pattz,8ztjo6s,9seol1h,we9zef6,cwljlbf,uxw5h8v,8lc2rp7,3mo7qil,zqv8d37,tv60egf,oqwzncg,q2ws20f,pbg7jqy,whml14c,rytm9f6,cnktu1l,cl3xz2o,g7x30fr,lp32tzz,tfys9nh,d1rdeyt,r10kvni,ve67ryu,x34naaq,yjwwrlq,4udr0wf,rvjclrh,7fbh60h,7a2hyb1,9pj3mvf,rqiszcv,9r1t3rh,loyblsl,s1ygz8e,ieuyv2e,yv4sxs9,dy2r65d,5p79zt1,6ye7hrk,duvf5i5,e98cezb,chphkqo,bz15rxo,33ksqp9,b3kxzzi,ze3j4yw,nnnikwl,sjyi06d,tap7yp7,prkoiue,f6aoczu,m4j75ti,eynzxu6,ks3khiy,higviv5,6z35kho,b6so6w4,ycvqx2r,p7miry7,tpc0o1f</t>
  </si>
  <si>
    <t>Something you value for itself only</t>
  </si>
  <si>
    <t>Love,Accomplishment,Learning</t>
  </si>
  <si>
    <t>[Love, Accomplishment, Learning]</t>
  </si>
  <si>
    <t>tv60egf,ycvqx2r,tpc0o1f,d1rdeyt,lp32tzz,g7x30fr,ieuyv2e,sjyi06d,rqiszcv,loyblsl,x34naaq,cnktu1l,p0pattz,uxw5h8v,higviv5,8ztjo6s,cl3xz2o,b6so6w4,s1ygz8e,7fbh60h,ze3j4yw,nnnikwl,r10kvni,3mo7qil,ks3khiy,we9zef6,yn9dzzq,cwljlbf,rvjclrh,zqv8d37,yjwwrlq,whml14c,eynzxu6,p7miry7,bz15rxo,tfys9nh,9r1t3rh,m4j75ti,5p79zt1,6ye7hrk,th6zdg0,9pj3mvf,8lc2rp7,duvf5i5,f6aoczu,4udr0wf,tap7yp7,b3kxzzi,yv4sxs9,9seol1h,rytm9f6,prkoiue,ve67ryu,6z35kho,oqwzncg,33ksqp9,q2ws20f,chphkqo,pbg7jqy,7a2hyb1,e98cezb,dy2r65d</t>
  </si>
  <si>
    <t>Discovering new things,Thinking about an interesting subject,Generosity,Spending time with friends and family</t>
  </si>
  <si>
    <t>[Discovering new things, Thinking about an interesting subject, Generosity, Spending time with friends and family]</t>
  </si>
  <si>
    <t>ieuyv2e,ve67ryu,loyblsl,b6so6w4,3mo7qil,tpc0o1f,yv4sxs9,x34naaq,zqv8d37,oqwzncg,dy2r65d,9pj3mvf,7fbh60h,th6zdg0,sjyi06d,e98cezb,eynzxu6,lp32tzz,bz15rxo,4udr0wf,rvjclrh,prkoiue,chphkqo,9r1t3rh,cnktu1l,7a2hyb1,tv60egf,8lc2rp7,6z35kho,r10kvni,g7x30fr,ks3khiy,p0pattz,9seol1h,rytm9f6,m4j75ti,yn9dzzq,8ztjo6s,p7miry7,whml14c,q2ws20f,uxw5h8v,higviv5,rqiszcv,we9zef6,yjwwrlq,cl3xz2o,nnnikwl,tfys9nh,33ksqp9,d1rdeyt,s1ygz8e,pbg7jqy,tap7yp7,f6aoczu,duvf5i5,cwljlbf,6ye7hrk,5p79zt1,b3kxzzi,ycvqx2r,ze3j4yw</t>
  </si>
  <si>
    <t>something valued for its own sake, not because of its consequences or because it helps you achieve something else.</t>
  </si>
  <si>
    <t>Wellbeing,Happiness,Lack of suffering</t>
  </si>
  <si>
    <t>[Wellbeing, Happiness, Lack of suffering]</t>
  </si>
  <si>
    <t>chphkqo,cwljlbf,duvf5i5,m4j75ti,pbg7jqy,p0pattz,b6so6w4,8lc2rp7,prkoiue,tv60egf,tfys9nh,yn9dzzq,zqv8d37,cnktu1l,q2ws20f,e98cezb,we9zef6,yjwwrlq,5p79zt1,8ztjo6s,higviv5,oqwzncg,x34naaq,yv4sxs9,4udr0wf,p7miry7,ieuyv2e,uxw5h8v,nnnikwl,dy2r65d,ve67ryu,6z35kho,tpc0o1f,d1rdeyt,rqiszcv,r10kvni,6ye7hrk,bz15rxo,7fbh60h,eynzxu6,lp32tzz,3mo7qil,rytm9f6,s1ygz8e,whml14c,ks3khiy,tap7yp7,th6zdg0,cl3xz2o,33ksqp9,rvjclrh,7a2hyb1,sjyi06d,loyblsl,9r1t3rh,b3kxzzi,9pj3mvf,g7x30fr,ycvqx2r,f6aoczu,9seol1h,ze3j4yw</t>
  </si>
  <si>
    <t>the end of the line as a value. Compared to something that has instrumental value, which leads to something intrinisically valuable.</t>
  </si>
  <si>
    <t>Autonomy,Positive Life Trajectory,Preference or Desire Satisfaction,Happiness</t>
  </si>
  <si>
    <t>[Autonomy, Positive Life Trajectory, Preference or Desire Satisfaction, Happiness]</t>
  </si>
  <si>
    <t>oqwzncg,tpc0o1f,higviv5,bz15rxo,b3kxzzi,rytm9f6,g7x30fr,cl3xz2o,rqiszcv,9seol1h,duvf5i5,s1ygz8e,loyblsl,3mo7qil,chphkqo,whml14c,we9zef6,yv4sxs9,zqv8d37,r10kvni,yn9dzzq,eynzxu6,e98cezb,p0pattz,ks3khiy,cwljlbf,p7miry7,lp32tzz,b6so6w4,9r1t3rh,7a2hyb1,m4j75ti,8ztjo6s,9pj3mvf,uxw5h8v,th6zdg0,nnnikwl,7fbh60h,d1rdeyt,yjwwrlq,tap7yp7,5p79zt1,ve67ryu,ycvqx2r,4udr0wf,x34naaq,ze3j4yw,f6aoczu,ieuyv2e,6ye7hrk,pbg7jqy,sjyi06d,33ksqp9,tfys9nh,prkoiue,6z35kho,rvjclrh,q2ws20f,dy2r65d,cnktu1l,tv60egf,8lc2rp7</t>
  </si>
  <si>
    <t>something which is valued as a thing in itself, regardless of any impact or consequences it may have</t>
  </si>
  <si>
    <t>pleasurable experiences (those which are mine and also those of others),truth / knowledge / understanding</t>
  </si>
  <si>
    <t>[pleasurable experiences (those which are mine and also those of others), truth / knowledge / understanding]</t>
  </si>
  <si>
    <t>th6zdg0,33ksqp9,x34naaq,rytm9f6,cwljlbf,p0pattz,8lc2rp7,q2ws20f,s1ygz8e,cl3xz2o,sjyi06d,cnktu1l,ks3khiy,b3kxzzi,9seol1h,4udr0wf,yv4sxs9,7fbh60h,yn9dzzq,g7x30fr,nnnikwl,tap7yp7,ycvqx2r,dy2r65d,ieuyv2e,zqv8d37,8ztjo6s,eynzxu6,prkoiue,6z35kho,pbg7jqy,bz15rxo,oqwzncg,loyblsl,9r1t3rh,r10kvni,5p79zt1,ze3j4yw,9pj3mvf,chphkqo,f6aoczu,e98cezb,rqiszcv,we9zef6,yjwwrlq,d1rdeyt,tpc0o1f,b6so6w4,6ye7hrk,7a2hyb1,whml14c,p7miry7,3mo7qil,rvjclrh,lp32tzz,uxw5h8v,tfys9nh,duvf5i5,m4j75ti,higviv5,ve67ryu,tv60egf</t>
  </si>
  <si>
    <t>that which one holds dear regardless of consequence.</t>
  </si>
  <si>
    <t>Life purpose,Sense of mutual love,Sense of accomplishment,Sense of life not wasted</t>
  </si>
  <si>
    <t>[Life purpose, Sense of mutual love, Sense of accomplishment, Sense of life not wasted]</t>
  </si>
  <si>
    <t>f6aoczu,q2ws20f,m4j75ti,zqv8d37,cl3xz2o,ze3j4yw,duvf5i5,we9zef6,tap7yp7,higviv5,b3kxzzi,oqwzncg,loyblsl,dy2r65d,rytm9f6,nnnikwl,8ztjo6s,cwljlbf,yjwwrlq,whml14c,tv60egf,th6zdg0,ks3khiy,yn9dzzq,x34naaq,s1ygz8e,33ksqp9,3mo7qil,7fbh60h,cnktu1l,6ye7hrk,ve67ryu,9seol1h,9r1t3rh,chphkqo,rvjclrh,ieuyv2e,uxw5h8v,tpc0o1f,4udr0wf,sjyi06d,b6so6w4,9pj3mvf,p7miry7,tfys9nh,lp32tzz,8lc2rp7,yv4sxs9,ycvqx2r,5p79zt1,6z35kho,e98cezb,eynzxu6,d1rdeyt,bz15rxo,r10kvni,7a2hyb1,rqiszcv,p0pattz,prkoiue,pbg7jqy,g7x30fr</t>
  </si>
  <si>
    <t>valued in and of itself</t>
  </si>
  <si>
    <t>meaning,my hedonic experience,global hedonic experience</t>
  </si>
  <si>
    <t>[meaning, my hedonic experience, global hedonic experience]</t>
  </si>
  <si>
    <t>6z35kho,tpc0o1f,f6aoczu,we9zef6,ycvqx2r,ieuyv2e,zqv8d37,higviv5,m4j75ti,5p79zt1,9seol1h,yn9dzzq,loyblsl,ve67ryu,b6so6w4,whml14c,prkoiue,9pj3mvf,4udr0wf,9r1t3rh,uxw5h8v,r10kvni,6ye7hrk,8lc2rp7,x34naaq,q2ws20f,33ksqp9,3mo7qil,tv60egf,rytm9f6,rvjclrh,ze3j4yw,lp32tzz,th6zdg0,chphkqo,e98cezb,bz15rxo,sjyi06d,yv4sxs9,p0pattz,g7x30fr,yjwwrlq,eynzxu6,pbg7jqy,cl3xz2o,dy2r65d,tap7yp7,b3kxzzi,cwljlbf,d1rdeyt,7fbh60h,duvf5i5,rqiszcv,tfys9nh,ks3khiy,8ztjo6s,cnktu1l,p7miry7,nnnikwl,oqwzncg,7a2hyb1,s1ygz8e</t>
  </si>
  <si>
    <t>something that has a value in itself, regardless of the surrounding world.</t>
  </si>
  <si>
    <t>Freedom,Thought,Good relationships,Development,Flow mode,Happiness,Purpose</t>
  </si>
  <si>
    <t>[Freedom, Thought, Good relationships, Development, Flow mode, Happiness, Purpose]</t>
  </si>
  <si>
    <t>ks3khiy,x34naaq,3mo7qil,7a2hyb1,r10kvni,ycvqx2r,cwljlbf,e98cezb,nnnikwl,oqwzncg,6ye7hrk,bz15rxo,ve67ryu,b3kxzzi,ze3j4yw,7fbh60h,rvjclrh,tpc0o1f,6z35kho,g7x30fr,s1ygz8e,uxw5h8v,whml14c,zqv8d37,tfys9nh,tap7yp7,33ksqp9,9r1t3rh,pbg7jqy,4udr0wf,higviv5,lp32tzz,f6aoczu,dy2r65d,yjwwrlq,8ztjo6s,th6zdg0,d1rdeyt,cnktu1l,9pj3mvf,rqiszcv,prkoiue,m4j75ti,tv60egf,p0pattz,rytm9f6,yn9dzzq,chphkqo,cl3xz2o,q2ws20f,5p79zt1,eynzxu6,p7miry7,8lc2rp7,sjyi06d,loyblsl,we9zef6,duvf5i5,9seol1h,yv4sxs9,ieuyv2e,b6so6w4</t>
  </si>
  <si>
    <t>a value that is good in and of itself even if it it does not cause anything else.</t>
  </si>
  <si>
    <t>Something you value regardless of what happens because of it</t>
  </si>
  <si>
    <t>Well-being,Honesty</t>
  </si>
  <si>
    <t>[Well-being, Honesty]</t>
  </si>
  <si>
    <t>rqiszcv,4udr0wf,s1ygz8e,p7miry7,9seol1h,nnnikwl,33ksqp9,8lc2rp7,dy2r65d,9r1t3rh,bz15rxo,ieuyv2e,7fbh60h,r10kvni,prkoiue,sjyi06d,zqv8d37,cnktu1l,lp32tzz,ks3khiy,x34naaq,yv4sxs9,3mo7qil,cl3xz2o,tfys9nh,whml14c,tv60egf,chphkqo,th6zdg0,6z35kho,rvjclrh,pbg7jqy,b6so6w4,b3kxzzi,ycvqx2r,g7x30fr,loyblsl,d1rdeyt,f6aoczu,duvf5i5,5p79zt1,uxw5h8v,8ztjo6s,e98cezb,cwljlbf,we9zef6,ze3j4yw,ve67ryu,eynzxu6,higviv5,7a2hyb1,m4j75ti,rytm9f6,q2ws20f,tap7yp7,6ye7hrk,p0pattz,tpc0o1f,yjwwrlq,9pj3mvf,yn9dzzq,oqwzncg</t>
  </si>
  <si>
    <t>something that people prefer to happen, independent of its consequences</t>
  </si>
  <si>
    <t>Happiness,Pleasure,Freedom,Life,Truth</t>
  </si>
  <si>
    <t>[Happiness, Pleasure, Freedom, Life, Truth]</t>
  </si>
  <si>
    <t>duvf5i5,rqiszcv,tfys9nh,loyblsl,sjyi06d,chphkqo,tap7yp7,cwljlbf,higviv5,9seol1h,ze3j4yw,uxw5h8v,s1ygz8e,5p79zt1,tpc0o1f,q2ws20f,eynzxu6,m4j75ti,4udr0wf,d1rdeyt,yjwwrlq,oqwzncg,we9zef6,7a2hyb1,ycvqx2r,8lc2rp7,bz15rxo,6ye7hrk,9r1t3rh,prkoiue,7fbh60h,8ztjo6s,33ksqp9,cl3xz2o,9pj3mvf,tv60egf,cnktu1l,rvjclrh,ve67ryu,6z35kho,lp32tzz,r10kvni,yv4sxs9,p7miry7,g7x30fr,th6zdg0,f6aoczu,ks3khiy,p0pattz,nnnikwl,pbg7jqy,3mo7qil,zqv8d37,x34naaq,whml14c,rytm9f6,yn9dzzq,e98cezb,b3kxzzi,ieuyv2e,dy2r65d,b6so6w4</t>
  </si>
  <si>
    <t>is a thing valuable in itself.</t>
  </si>
  <si>
    <t>positive experiences,suffering reduction</t>
  </si>
  <si>
    <t>[positive experiences, suffering reduction]</t>
  </si>
  <si>
    <t>7a2hyb1,tfys9nh,ze3j4yw,x34naaq,4udr0wf,rqiszcv,d1rdeyt,m4j75ti,q2ws20f,9r1t3rh,lp32tzz,rytm9f6,p0pattz,prkoiue,yjwwrlq,pbg7jqy,loyblsl,th6zdg0,6z35kho,8ztjo6s,cl3xz2o,6ye7hrk,f6aoczu,7fbh60h,ycvqx2r,33ksqp9,rvjclrh,nnnikwl,sjyi06d,g7x30fr,ve67ryu,duvf5i5,tpc0o1f,eynzxu6,p7miry7,higviv5,uxw5h8v,cnktu1l,cwljlbf,s1ygz8e,dy2r65d,tap7yp7,3mo7qil,chphkqo,whml14c,r10kvni,ks3khiy,ieuyv2e,we9zef6,9seol1h,b3kxzzi,oqwzncg,b6so6w4,tv60egf,zqv8d37,9pj3mvf,8lc2rp7,yn9dzzq,yv4sxs9,e98cezb,bz15rxo,5p79zt1</t>
  </si>
  <si>
    <t>something valued for its own sake</t>
  </si>
  <si>
    <t>Absence of suffering,Pleasure</t>
  </si>
  <si>
    <t>[Absence of suffering, Pleasure]</t>
  </si>
  <si>
    <t>uxw5h8v,r10kvni,oqwzncg,x34naaq,8ztjo6s,duvf5i5,zqv8d37,m4j75ti,q2ws20f,p0pattz,p7miry7,cnktu1l,8lc2rp7,ve67ryu,6ye7hrk,yjwwrlq,nnnikwl,tv60egf,3mo7qil,lp32tzz,chphkqo,ycvqx2r,b3kxzzi,rytm9f6,9pj3mvf,33ksqp9,pbg7jqy,5p79zt1,9seol1h,tpc0o1f,4udr0wf,6z35kho,s1ygz8e,7a2hyb1,e98cezb,sjyi06d,d1rdeyt,eynzxu6,we9zef6,cl3xz2o,b6so6w4,ze3j4yw,whml14c,tfys9nh,higviv5,rvjclrh,rqiszcv,prkoiue,cwljlbf,7fbh60h,ks3khiy,yn9dzzq,dy2r65d,g7x30fr,th6zdg0,tap7yp7,ieuyv2e,9r1t3rh,loyblsl,bz15rxo,yv4sxs9,f6aoczu</t>
  </si>
  <si>
    <t>something who's value is not contingent on its consequences but derives only from its own properties</t>
  </si>
  <si>
    <t>happiness,love,health,excitement</t>
  </si>
  <si>
    <t>[happiness, love, health, excitement]</t>
  </si>
  <si>
    <t>eynzxu6,tfys9nh,tv60egf,q2ws20f,7a2hyb1,7fbh60h,9r1t3rh,33ksqp9,cwljlbf,ycvqx2r,f6aoczu,th6zdg0,p7miry7,d1rdeyt,tpc0o1f,b3kxzzi,dy2r65d,yn9dzzq,lp32tzz,ieuyv2e,9pj3mvf,tap7yp7,5p79zt1,oqwzncg,x34naaq,whml14c,zqv8d37,ve67ryu,rqiszcv,rytm9f6,rvjclrh,r10kvni,sjyi06d,8ztjo6s,we9zef6,6z35kho,cl3xz2o,loyblsl,4udr0wf,pbg7jqy,cnktu1l,9seol1h,ze3j4yw,p0pattz,uxw5h8v,m4j75ti,s1ygz8e,chphkqo,e98cezb,b6so6w4,6ye7hrk,g7x30fr,yjwwrlq,yv4sxs9,ks3khiy,bz15rxo,prkoiue,8lc2rp7,duvf5i5,nnnikwl,higviv5,3mo7qil</t>
  </si>
  <si>
    <t>something that is important for its own sake, not as a means to an end</t>
  </si>
  <si>
    <t>happiness,friendship,knowledge,other people's happiness</t>
  </si>
  <si>
    <t>[happiness, friendship, knowledge, other people's happiness]</t>
  </si>
  <si>
    <t>33ksqp9,prkoiue,b3kxzzi,ve67ryu,r10kvni,eynzxu6,yn9dzzq,pbg7jqy,higviv5,chphkqo,g7x30fr,q2ws20f,ze3j4yw,tfys9nh,tv60egf,oqwzncg,s1ygz8e,4udr0wf,duvf5i5,th6zdg0,bz15rxo,e98cezb,b6so6w4,whml14c,dy2r65d,loyblsl,m4j75ti,cwljlbf,uxw5h8v,rvjclrh,f6aoczu,p0pattz,ks3khiy,yjwwrlq,x34naaq,tap7yp7,5p79zt1,p7miry7,we9zef6,9pj3mvf,8ztjo6s,ieuyv2e,tpc0o1f,9seol1h,cnktu1l,ycvqx2r,3mo7qil,lp32tzz,d1rdeyt,nnnikwl,8lc2rp7,rytm9f6,yv4sxs9,6z35kho,7fbh60h,6ye7hrk,7a2hyb1,zqv8d37,sjyi06d,9r1t3rh,rqiszcv,cl3xz2o</t>
  </si>
  <si>
    <t>A terminal value</t>
  </si>
  <si>
    <t>Existence,Conciousness,Happiness</t>
  </si>
  <si>
    <t>[Existence, Conciousness, Happiness]</t>
  </si>
  <si>
    <t>p7miry7,s1ygz8e,prkoiue,33ksqp9,m4j75ti,6z35kho,7fbh60h,8lc2rp7,pbg7jqy,we9zef6,th6zdg0,b3kxzzi,4udr0wf,tap7yp7,lp32tzz,x34naaq,uxw5h8v,rqiszcv,ycvqx2r,chphkqo,loyblsl,tfys9nh,tpc0o1f,cl3xz2o,eynzxu6,cnktu1l,yv4sxs9,yn9dzzq,e98cezb,oqwzncg,cwljlbf,r10kvni,whml14c,9pj3mvf,dy2r65d,zqv8d37,6ye7hrk,b6so6w4,bz15rxo,ze3j4yw,duvf5i5,7a2hyb1,q2ws20f,9seol1h,9r1t3rh,f6aoczu,rvjclrh,ks3khiy,d1rdeyt,g7x30fr,yjwwrlq,higviv5,p0pattz,8ztjo6s,tv60egf,nnnikwl,5p79zt1,ieuyv2e,3mo7qil,rytm9f6,ve67ryu,sjyi06d</t>
  </si>
  <si>
    <t>Something that has value independent of its use or Dillon effects</t>
  </si>
  <si>
    <t>Pleasure,Learning,Relaxation,Playing sports,Meditation</t>
  </si>
  <si>
    <t>[Pleasure, Learning, Relaxation, Playing sports, Meditation]</t>
  </si>
  <si>
    <t>ve67ryu,tap7yp7,p0pattz,8ztjo6s,pbg7jqy,tfys9nh,9r1t3rh,eynzxu6,oqwzncg,rvjclrh,cwljlbf,uxw5h8v,7a2hyb1,9pj3mvf,loyblsl,x34naaq,5p79zt1,q2ws20f,bz15rxo,33ksqp9,b3kxzzi,b6so6w4,prkoiue,rytm9f6,whml14c,lp32tzz,th6zdg0,6ye7hrk,dy2r65d,yv4sxs9,r10kvni,yjwwrlq,g7x30fr,cl3xz2o,ieuyv2e,d1rdeyt,m4j75ti,ks3khiy,9seol1h,higviv5,e98cezb,3mo7qil,6z35kho,we9zef6,p7miry7,yn9dzzq,8lc2rp7,chphkqo,tv60egf,s1ygz8e,zqv8d37,duvf5i5,sjyi06d,nnnikwl,rqiszcv,4udr0wf,tpc0o1f,7fbh60h,cnktu1l,f6aoczu,ze3j4yw,ycvqx2r</t>
  </si>
  <si>
    <t>something that is valuable without accounting for follow on effects</t>
  </si>
  <si>
    <t>sex,conversation,knowledge</t>
  </si>
  <si>
    <t>[sex, conversation, knowledge]</t>
  </si>
  <si>
    <t>pbg7jqy,6ye7hrk,6z35kho,tfys9nh,9r1t3rh,b6so6w4,lp32tzz,ks3khiy,r10kvni,sjyi06d,7fbh60h,tpc0o1f,m4j75ti,g7x30fr,p0pattz,cnktu1l,ieuyv2e,oqwzncg,duvf5i5,bz15rxo,cwljlbf,rvjclrh,tv60egf,9seol1h,eynzxu6,cl3xz2o,q2ws20f,d1rdeyt,th6zdg0,loyblsl,yv4sxs9,rytm9f6,f6aoczu,tap7yp7,whml14c,x34naaq,ve67ryu,8ztjo6s,ycvqx2r,5p79zt1,we9zef6,chphkqo,prkoiue,yn9dzzq,9pj3mvf,nnnikwl,yjwwrlq,e98cezb,8lc2rp7,4udr0wf,b3kxzzi,33ksqp9,p7miry7,dy2r65d,zqv8d37,ze3j4yw,uxw5h8v,3mo7qil,7a2hyb1,higviv5,rqiszcv,s1ygz8e</t>
  </si>
  <si>
    <t>Is valuable in and of itself</t>
  </si>
  <si>
    <t>Happiness,Peace of mind,Love,Health,Fulfillment</t>
  </si>
  <si>
    <t>[Happiness, Peace of mind, Love, Health, Fulfillment]</t>
  </si>
  <si>
    <t>yv4sxs9,m4j75ti,yn9dzzq,cwljlbf,p0pattz,uxw5h8v,ve67ryu,s1ygz8e,chphkqo,rytm9f6,th6zdg0,4udr0wf,9r1t3rh,33ksqp9,rvjclrh,ze3j4yw,whml14c,r10kvni,7fbh60h,7a2hyb1,6ye7hrk,sjyi06d,eynzxu6,yjwwrlq,tfys9nh,bz15rxo,ieuyv2e,loyblsl,tpc0o1f,oqwzncg,5p79zt1,cl3xz2o,g7x30fr,8ztjo6s,9pj3mvf,tv60egf,dy2r65d,ycvqx2r,higviv5,prkoiue,nnnikwl,ks3khiy,9seol1h,b6so6w4,rqiszcv,tap7yp7,3mo7qil,q2ws20f,duvf5i5,6z35kho,b3kxzzi,p7miry7,e98cezb,8lc2rp7,zqv8d37,cnktu1l,we9zef6,x34naaq,lp32tzz,f6aoczu,pbg7jqy,d1rdeyt</t>
  </si>
  <si>
    <t>wellbeing</t>
  </si>
  <si>
    <t>[wellbeing]</t>
  </si>
  <si>
    <t>pursued  and or valuer for itself, not as a means to something else (except something very abstract, like a good life)</t>
  </si>
  <si>
    <t>Ha, ha, ha, too many things to put in a list, sorry,joy,fame,respect,virtue,meaning,trascendence,art,faith,hope,love</t>
  </si>
  <si>
    <t>[Ha, ha, ha, too many things to put in a list, sorry, joy, fame, respect, virtue, meaning, trascendence, art, faith, hope, love]</t>
  </si>
  <si>
    <t>33ksqp9,ve67ryu,oqwzncg,9seol1h,p7miry7,b6so6w4,lp32tzz,d1rdeyt,dy2r65d,m4j75ti,x34naaq,cwljlbf,tap7yp7,4udr0wf,eynzxu6,8ztjo6s,cl3xz2o,th6zdg0,zqv8d37,yv4sxs9,6ye7hrk,9pj3mvf,7a2hyb1,whml14c,5p79zt1,higviv5,b3kxzzi,tfys9nh,tpc0o1f,cnktu1l,yn9dzzq,ks3khiy,tv60egf,e98cezb,sjyi06d,bz15rxo,s1ygz8e,r10kvni,nnnikwl,uxw5h8v,we9zef6,ycvqx2r,prkoiue,yjwwrlq,9r1t3rh,7fbh60h,duvf5i5,chphkqo,rytm9f6,f6aoczu,g7x30fr,p0pattz,pbg7jqy,8lc2rp7,ze3j4yw,ieuyv2e,q2ws20f,3mo7qil,rqiszcv,6z35kho,loyblsl,rvjclrh</t>
  </si>
  <si>
    <t>something you value even if you don't get anything else from it</t>
  </si>
  <si>
    <t>pleasurable experiences,novel experiences,understanding,connection,experiencing</t>
  </si>
  <si>
    <t>[pleasurable experiences, novel experiences, understanding, connection, experiencing]</t>
  </si>
  <si>
    <t>r10kvni,b6so6w4,p7miry7,9r1t3rh,6z35kho,m4j75ti,bz15rxo,ieuyv2e,ve67ryu,chphkqo,uxw5h8v,p0pattz,e98cezb,prkoiue,yjwwrlq,eynzxu6,d1rdeyt,ze3j4yw,f6aoczu,zqv8d37,3mo7qil,duvf5i5,lp32tzz,7a2hyb1,pbg7jqy,whml14c,sjyi06d,tfys9nh,q2ws20f,8lc2rp7,cwljlbf,5p79zt1,8ztjo6s,rqiszcv,9pj3mvf,6ye7hrk,tpc0o1f,higviv5,7fbh60h,dy2r65d,b3kxzzi,th6zdg0,nnnikwl,oqwzncg,yn9dzzq,tv60egf,4udr0wf,ks3khiy,ycvqx2r,x34naaq,we9zef6,rvjclrh,9seol1h,rytm9f6,33ksqp9,cnktu1l,g7x30fr,tap7yp7,s1ygz8e,loyblsl,yv4sxs9,cl3xz2o</t>
  </si>
  <si>
    <t>something you value for its own sake.</t>
  </si>
  <si>
    <t>Life Eternal,Sentience,Sapience,Love,Eudaimonia,Happiness,Friendship,Souful union (sexual or otherwise),My Little Pony,Harmonious music</t>
  </si>
  <si>
    <t>[Life Eternal, Sentience, Sapience, Love, Eudaimonia, Happiness, Friendship, Souful union (sexual or otherwise), My Little Pony, Harmonious music]</t>
  </si>
  <si>
    <t>9seol1h,bz15rxo,chphkqo,ve67ryu,uxw5h8v,q2ws20f,higviv5,p0pattz,yv4sxs9,6ye7hrk,tv60egf,b6so6w4,cl3xz2o,p7miry7,pbg7jqy,33ksqp9,x34naaq,th6zdg0,8ztjo6s,nnnikwl,cwljlbf,loyblsl,rqiszcv,9pj3mvf,b3kxzzi,lp32tzz,6z35kho,4udr0wf,g7x30fr,we9zef6,cnktu1l,m4j75ti,rvjclrh,oqwzncg,7a2hyb1,s1ygz8e,yn9dzzq,3mo7qil,ieuyv2e,8lc2rp7,f6aoczu,rytm9f6,prkoiue,sjyi06d,dy2r65d,ks3khiy,e98cezb,tpc0o1f,7fbh60h,tfys9nh,ze3j4yw,ycvqx2r,9r1t3rh,r10kvni,d1rdeyt,whml14c,zqv8d37,tap7yp7,5p79zt1,yjwwrlq,eynzxu6,duvf5i5</t>
  </si>
  <si>
    <t>Something that I value even if it gives me nothing in return</t>
  </si>
  <si>
    <t>Kindness,Pleasure,Beauty</t>
  </si>
  <si>
    <t>[Kindness, Pleasure, Beauty]</t>
  </si>
  <si>
    <t>yn9dzzq,m4j75ti,9seol1h,6z35kho,sjyi06d,b3kxzzi,cl3xz2o,oqwzncg,bz15rxo,rvjclrh,pbg7jqy,6ye7hrk,ieuyv2e,zqv8d37,th6zdg0,ycvqx2r,nnnikwl,ks3khiy,8lc2rp7,yjwwrlq,3mo7qil,whml14c,9pj3mvf,tap7yp7,g7x30fr,prkoiue,cnktu1l,chphkqo,q2ws20f,rqiszcv,p7miry7,8ztjo6s,r10kvni,p0pattz,d1rdeyt,e98cezb,yv4sxs9,x34naaq,lp32tzz,duvf5i5,ze3j4yw,33ksqp9,s1ygz8e,loyblsl,rytm9f6,ve67ryu,eynzxu6,tv60egf,7fbh60h,f6aoczu,b6so6w4,4udr0wf,cwljlbf,tfys9nh,5p79zt1,tpc0o1f,dy2r65d,9r1t3rh,we9zef6,higviv5,7a2hyb1,uxw5h8v</t>
  </si>
  <si>
    <t>happiness,morality,absence of suffering</t>
  </si>
  <si>
    <t>[happiness, morality, absence of suffering]</t>
  </si>
  <si>
    <t>th6zdg0,6z35kho,bz15rxo,tv60egf,zqv8d37,33ksqp9,rvjclrh,9seol1h,yjwwrlq,p7miry7,8lc2rp7,6ye7hrk,tfys9nh,rqiszcv,duvf5i5,yn9dzzq,5p79zt1,9pj3mvf,uxw5h8v,cl3xz2o,m4j75ti,prkoiue,g7x30fr,sjyi06d,9r1t3rh,3mo7qil,cnktu1l,ycvqx2r,s1ygz8e,ks3khiy,d1rdeyt,ieuyv2e,7fbh60h,higviv5,x34naaq,cwljlbf,ve67ryu,chphkqo,q2ws20f,tap7yp7,tpc0o1f,oqwzncg,dy2r65d,nnnikwl,eynzxu6,p0pattz,7a2hyb1,e98cezb,pbg7jqy,yv4sxs9,b6so6w4,ze3j4yw,whml14c,b3kxzzi,8ztjo6s,lp32tzz,4udr0wf,loyblsl,rytm9f6,r10kvni,we9zef6,f6aoczu</t>
  </si>
  <si>
    <t>Something that provides value  without leading to anything of value</t>
  </si>
  <si>
    <t>Crafting well thought out experiences,Painting,Family,Sunshine,Exploration,Touch</t>
  </si>
  <si>
    <t>[Crafting well thought out experiences, Painting, Family, Sunshine, Exploration, Touch]</t>
  </si>
  <si>
    <t>ycvqx2r,tpc0o1f,yn9dzzq,ze3j4yw,q2ws20f,p7miry7,8ztjo6s,chphkqo,b3kxzzi,7a2hyb1,6ye7hrk,d1rdeyt,cwljlbf,5p79zt1,9r1t3rh,4udr0wf,nnnikwl,cl3xz2o,9pj3mvf,duvf5i5,rytm9f6,yjwwrlq,we9zef6,lp32tzz,zqv8d37,m4j75ti,pbg7jqy,eynzxu6,8lc2rp7,rqiszcv,tfys9nh,sjyi06d,s1ygz8e,x34naaq,dy2r65d,p0pattz,r10kvni,7fbh60h,cnktu1l,higviv5,33ksqp9,ieuyv2e,whml14c,b6so6w4,f6aoczu,tv60egf,uxw5h8v,3mo7qil,e98cezb,prkoiue,yv4sxs9,6z35kho,ks3khiy,loyblsl,rvjclrh,bz15rxo,9seol1h,tap7yp7,g7x30fr,ve67ryu,oqwzncg,th6zdg0</t>
  </si>
  <si>
    <t>something that has value even if nothing else occurs as a result of it</t>
  </si>
  <si>
    <t>being able to read</t>
  </si>
  <si>
    <t>[being able to read]</t>
  </si>
  <si>
    <t>4udr0wf,yn9dzzq,sjyi06d,lp32tzz,p7miry7,tfys9nh,cwljlbf,tap7yp7,x34naaq,s1ygz8e,th6zdg0,whml14c,cnktu1l,bz15rxo,prkoiue,ve67ryu,tv60egf,7a2hyb1,r10kvni,nnnikwl,9pj3mvf,rytm9f6,dy2r65d,7fbh60h,tpc0o1f,zqv8d37,p0pattz,8ztjo6s,we9zef6,q2ws20f,m4j75ti,e98cezb,cl3xz2o,ks3khiy,6z35kho,9r1t3rh,yv4sxs9,chphkqo,loyblsl,ze3j4yw,duvf5i5,5p79zt1,eynzxu6,b6so6w4,rqiszcv,6ye7hrk,3mo7qil,9seol1h,rvjclrh,f6aoczu,pbg7jqy,33ksqp9,higviv5,ieuyv2e,8lc2rp7,yjwwrlq,d1rdeyt,b3kxzzi,ycvqx2r,uxw5h8v,oqwzncg,g7x30fr</t>
  </si>
  <si>
    <t>something that people care about, value, or think is good, even if it has no side effects.</t>
  </si>
  <si>
    <t>Positive experiences,Pleasure,Avoidance of pain,Happiness,Preference fulfilment,Knowing the truth (to an extent)</t>
  </si>
  <si>
    <t>[Positive experiences, Pleasure, Avoidance of pain, Happiness, Preference fulfilment, Knowing the truth (to an extent)]</t>
  </si>
  <si>
    <t>ycvqx2r,ze3j4yw,5p79zt1,rytm9f6,7fbh60h,prkoiue,sjyi06d,higviv5,th6zdg0,nnnikwl,oqwzncg,tfys9nh,duvf5i5,lp32tzz,q2ws20f,we9zef6,p7miry7,g7x30fr,cnktu1l,d1rdeyt,loyblsl,4udr0wf,chphkqo,tv60egf,p0pattz,rvjclrh,yn9dzzq,yv4sxs9,s1ygz8e,cwljlbf,zqv8d37,3mo7qil,dy2r65d,yjwwrlq,bz15rxo,e98cezb,whml14c,r10kvni,tap7yp7,pbg7jqy,b6so6w4,ks3khiy,tpc0o1f,rqiszcv,6z35kho,7a2hyb1,ieuyv2e,ve67ryu,6ye7hrk,x34naaq,b3kxzzi,9r1t3rh,8lc2rp7,9pj3mvf,33ksqp9,9seol1h,uxw5h8v,8ztjo6s,eynzxu6,m4j75ti,cl3xz2o,f6aoczu</t>
  </si>
  <si>
    <t>something that is valuable even if it does not cause anything else of value to occur.</t>
  </si>
  <si>
    <t>Happiness,Contentment,Fun</t>
  </si>
  <si>
    <t>[Happiness, Contentment, Fun]</t>
  </si>
  <si>
    <t>ve67ryu,f6aoczu,cl3xz2o,pbg7jqy,b6so6w4,8lc2rp7,9r1t3rh,9pj3mvf,ieuyv2e,b3kxzzi,6ye7hrk,chphkqo,yv4sxs9,tap7yp7,th6zdg0,tfys9nh,8ztjo6s,cwljlbf,tv60egf,rqiszcv,prkoiue,e98cezb,x34naaq,nnnikwl,lp32tzz,9seol1h,yjwwrlq,q2ws20f,zqv8d37,sjyi06d,oqwzncg,7a2hyb1,4udr0wf,s1ygz8e,3mo7qil,eynzxu6,duvf5i5,yn9dzzq,5p79zt1,6z35kho,ze3j4yw,ks3khiy,r10kvni,loyblsl,cnktu1l,dy2r65d,d1rdeyt,ycvqx2r,p7miry7,m4j75ti,higviv5,tpc0o1f,33ksqp9,whml14c,rytm9f6,p0pattz,g7x30fr,bz15rxo,uxw5h8v,we9zef6,rvjclrh,7fbh60h</t>
  </si>
  <si>
    <t>something that is valuable in and of itself.</t>
  </si>
  <si>
    <t>Pleasure,Love,Relief</t>
  </si>
  <si>
    <t>[Pleasure, Love, Relief]</t>
  </si>
  <si>
    <t>eynzxu6,p7miry7,3mo7qil,dy2r65d,rqiszcv,b6so6w4,7fbh60h,b3kxzzi,cnktu1l,oqwzncg,6z35kho,prkoiue,nnnikwl,7a2hyb1,6ye7hrk,sjyi06d,zqv8d37,8ztjo6s,9pj3mvf,yjwwrlq,tv60egf,q2ws20f,e98cezb,rytm9f6,rvjclrh,p0pattz,yv4sxs9,5p79zt1,ze3j4yw,d1rdeyt,4udr0wf,cwljlbf,33ksqp9,9seol1h,ks3khiy,bz15rxo,th6zdg0,yn9dzzq,r10kvni,tap7yp7,9r1t3rh,we9zef6,ycvqx2r,lp32tzz,x34naaq,m4j75ti,chphkqo,cl3xz2o,ieuyv2e,pbg7jqy,ve67ryu,g7x30fr,uxw5h8v,tfys9nh,8lc2rp7,duvf5i5,whml14c,f6aoczu,higviv5,s1ygz8e,tpc0o1f,loyblsl</t>
  </si>
  <si>
    <t>something one would want even if nothing resulted from it</t>
  </si>
  <si>
    <t>knowledge,creativity,accomplishment,progress</t>
  </si>
  <si>
    <t>[knowledge, creativity, accomplishment, progress]</t>
  </si>
  <si>
    <t>tpc0o1f,ve67ryu,m4j75ti,d1rdeyt,ks3khiy,b3kxzzi,dy2r65d,bz15rxo,6z35kho,s1ygz8e,lp32tzz,cwljlbf,eynzxu6,tfys9nh,loyblsl,ze3j4yw,9seol1h,8ztjo6s,9pj3mvf,zqv8d37,prkoiue,higviv5,rytm9f6,ycvqx2r,6ye7hrk,b6so6w4,tv60egf,p7miry7,r10kvni,yjwwrlq,3mo7qil,rqiszcv,f6aoczu,whml14c,x34naaq,cnktu1l,5p79zt1,we9zef6,8lc2rp7,7a2hyb1,duvf5i5,sjyi06d,th6zdg0,chphkqo,tap7yp7,e98cezb,ieuyv2e,yn9dzzq,nnnikwl,4udr0wf,pbg7jqy,g7x30fr,uxw5h8v,cl3xz2o,oqwzncg,7fbh60h,yv4sxs9,rvjclrh,q2ws20f,p0pattz,33ksqp9,9r1t3rh</t>
  </si>
  <si>
    <t>Linked to a type of nostalgia or personal belief of the worth or value of something. Personal coloring of the worth of a thing.</t>
  </si>
  <si>
    <t>Time with family and friends, meeting new people,Living in my own home.,Swimming,Falling in love,I hope I'm thinking of "intrinsic" accurately.</t>
  </si>
  <si>
    <t>[Time with family and friends, meeting new people, Living in my own home., Swimming, Falling in love, I hope I'm thinking of "intrinsic" accurately.]</t>
  </si>
  <si>
    <t>lp32tzz,bz15rxo,7fbh60h,d1rdeyt,x34naaq,e98cezb,prkoiue,sjyi06d,9pj3mvf,p7miry7,duvf5i5,oqwzncg,s1ygz8e,eynzxu6,rytm9f6,dy2r65d,5p79zt1,p0pattz,uxw5h8v,zqv8d37,ze3j4yw,q2ws20f,7a2hyb1,we9zef6,ve67ryu,tpc0o1f,nnnikwl,ycvqx2r,ieuyv2e,b3kxzzi,yn9dzzq,loyblsl,b6so6w4,th6zdg0,6ye7hrk,cnktu1l,8ztjo6s,rqiszcv,higviv5,yv4sxs9,tfys9nh,g7x30fr,6z35kho,33ksqp9,whml14c,3mo7qil,tv60egf,9r1t3rh,9seol1h,m4j75ti,f6aoczu,pbg7jqy,ks3khiy,yjwwrlq,rvjclrh,r10kvni,cwljlbf,chphkqo,tap7yp7,8lc2rp7,cl3xz2o,4udr0wf</t>
  </si>
  <si>
    <t>Something that matters in itself, rather than because of what it causes</t>
  </si>
  <si>
    <t>Pleasure,Happiness,Purpose,Dignity</t>
  </si>
  <si>
    <t>[Pleasure, Happiness, Purpose, Dignity]</t>
  </si>
  <si>
    <t>rqiszcv,9r1t3rh,b3kxzzi,f6aoczu,yjwwrlq,8ztjo6s,8lc2rp7,g7x30fr,q2ws20f,33ksqp9,7a2hyb1,uxw5h8v,6ye7hrk,lp32tzz,6z35kho,zqv8d37,ieuyv2e,d1rdeyt,p7miry7,9seol1h,eynzxu6,p0pattz,chphkqo,ycvqx2r,tap7yp7,th6zdg0,e98cezb,dy2r65d,9pj3mvf,4udr0wf,cnktu1l,bz15rxo,b6so6w4,higviv5,whml14c,duvf5i5,s1ygz8e,5p79zt1,yv4sxs9,nnnikwl,rvjclrh,yn9dzzq,m4j75ti,rytm9f6,pbg7jqy,r10kvni,tv60egf,we9zef6,ze3j4yw,x34naaq,ks3khiy,3mo7qil,oqwzncg,tfys9nh,prkoiue,7fbh60h,loyblsl,tpc0o1f,cl3xz2o,ve67ryu,sjyi06d,cwljlbf</t>
  </si>
  <si>
    <t>something valued for it's own sake.</t>
  </si>
  <si>
    <t>Freedom,Learning,Self-improvement,Pleasure,A future for my descendants</t>
  </si>
  <si>
    <t>[Freedom, Learning, Self-improvement, Pleasure, A future for my descendants]</t>
  </si>
  <si>
    <t>th6zdg0,8lc2rp7,q2ws20f,yjwwrlq,cwljlbf,nnnikwl,duvf5i5,cl3xz2o,higviv5,whml14c,ks3khiy,9pj3mvf,d1rdeyt,lp32tzz,ze3j4yw,8ztjo6s,sjyi06d,33ksqp9,cnktu1l,5p79zt1,b3kxzzi,zqv8d37,p7miry7,p0pattz,9r1t3rh,4udr0wf,dy2r65d,7a2hyb1,6ye7hrk,ycvqx2r,tap7yp7,yn9dzzq,e98cezb,r10kvni,6z35kho,rvjclrh,ieuyv2e,m4j75ti,g7x30fr,tpc0o1f,bz15rxo,prkoiue,s1ygz8e,tfys9nh,pbg7jqy,x34naaq,7fbh60h,eynzxu6,ve67ryu,3mo7qil,uxw5h8v,f6aoczu,rqiszcv,tv60egf,oqwzncg,9seol1h,b6so6w4,rytm9f6,loyblsl,yv4sxs9,we9zef6,chphkqo</t>
  </si>
  <si>
    <t>Good experiences</t>
  </si>
  <si>
    <t>[Good experiences]</t>
  </si>
  <si>
    <t>5p79zt1,we9zef6,x34naaq,p7miry7,ve67ryu,ze3j4yw,3mo7qil,yjwwrlq,higviv5,9pj3mvf,6ye7hrk,ks3khiy,r10kvni,6z35kho,b6so6w4,m4j75ti,lp32tzz,8lc2rp7,s1ygz8e,q2ws20f,e98cezb,tap7yp7,ieuyv2e,rqiszcv,4udr0wf,tfys9nh,7a2hyb1,yn9dzzq,8ztjo6s,cnktu1l,g7x30fr,7fbh60h,9r1t3rh,9seol1h,yv4sxs9,bz15rxo,b3kxzzi,33ksqp9,sjyi06d,ycvqx2r,whml14c,zqv8d37,dy2r65d,th6zdg0,f6aoczu,loyblsl,cwljlbf,duvf5i5,eynzxu6,oqwzncg,rvjclrh,pbg7jqy,d1rdeyt,tv60egf,p0pattz,tpc0o1f,nnnikwl,cl3xz2o,chphkqo,uxw5h8v,prkoiue,rytm9f6</t>
  </si>
  <si>
    <t>something that has value in and of itself, so instrumental value aside</t>
  </si>
  <si>
    <t>Conscious experiences,Possibly things that are not conscious, to a much lesser degree</t>
  </si>
  <si>
    <t>[Conscious experiences, Possibly things that are not conscious, to a much lesser degree]</t>
  </si>
  <si>
    <t>we9zef6,lp32tzz,e98cezb,whml14c,bz15rxo,rytm9f6,x34naaq,prkoiue,6ye7hrk,oqwzncg,cwljlbf,tfys9nh,f6aoczu,b6so6w4,g7x30fr,cl3xz2o,yjwwrlq,loyblsl,ieuyv2e,s1ygz8e,p7miry7,5p79zt1,33ksqp9,8ztjo6s,tap7yp7,p0pattz,9pj3mvf,4udr0wf,ks3khiy,duvf5i5,r10kvni,d1rdeyt,m4j75ti,chphkqo,7fbh60h,8lc2rp7,ze3j4yw,yn9dzzq,rqiszcv,9r1t3rh,tv60egf,nnnikwl,eynzxu6,th6zdg0,cnktu1l,rvjclrh,ve67ryu,6z35kho,pbg7jqy,yv4sxs9,ycvqx2r,dy2r65d,b3kxzzi,zqv8d37,9seol1h,7a2hyb1,q2ws20f,sjyi06d,higviv5,uxw5h8v,tpc0o1f,3mo7qil</t>
  </si>
  <si>
    <t>End goal, final goal.</t>
  </si>
  <si>
    <t>Positive emotions</t>
  </si>
  <si>
    <t>[Positive emotions]</t>
  </si>
  <si>
    <t>e98cezb,d1rdeyt,r10kvni,3mo7qil,cnktu1l,m4j75ti,p7miry7,tpc0o1f,eynzxu6,8ztjo6s,ieuyv2e,8lc2rp7,tfys9nh,yn9dzzq,b3kxzzi,7a2hyb1,9pj3mvf,rvjclrh,oqwzncg,th6zdg0,higviv5,6ye7hrk,4udr0wf,rqiszcv,9seol1h,9r1t3rh,prkoiue,bz15rxo,lp32tzz,we9zef6,yjwwrlq,f6aoczu,rytm9f6,whml14c,dy2r65d,chphkqo,7fbh60h,uxw5h8v,6z35kho,nnnikwl,33ksqp9,g7x30fr,yv4sxs9,cl3xz2o,x34naaq,pbg7jqy,duvf5i5,q2ws20f,cwljlbf,5p79zt1,ze3j4yw,ks3khiy,loyblsl,tv60egf,tap7yp7,ycvqx2r,sjyi06d,s1ygz8e,ve67ryu,b6so6w4,zqv8d37,p0pattz</t>
  </si>
  <si>
    <t>Something that one values that does not depend on ancillary results</t>
  </si>
  <si>
    <t>ycvqx2r,uxw5h8v,cl3xz2o,b6so6w4,tap7yp7,g7x30fr,6z35kho,f6aoczu,p7miry7,3mo7qil,ieuyv2e,sjyi06d,33ksqp9,tfys9nh,rqiszcv,7fbh60h,higviv5,ze3j4yw,we9zef6,zqv8d37,yjwwrlq,ve67ryu,5p79zt1,4udr0wf,yv4sxs9,r10kvni,chphkqo,cnktu1l,7a2hyb1,p0pattz,dy2r65d,eynzxu6,loyblsl,8ztjo6s,9pj3mvf,whml14c,d1rdeyt,rvjclrh,9seol1h,6ye7hrk,e98cezb,pbg7jqy,rytm9f6,tpc0o1f,th6zdg0,9r1t3rh,x34naaq,ks3khiy,b3kxzzi,duvf5i5,bz15rxo,nnnikwl,cwljlbf,prkoiue,yn9dzzq,lp32tzz,q2ws20f,s1ygz8e,oqwzncg,8lc2rp7,tv60egf,m4j75ti</t>
  </si>
  <si>
    <t>Something useful and valuable in its own right</t>
  </si>
  <si>
    <t>Love, elegance, simplicity, honesty, kindness, strength, clarity</t>
  </si>
  <si>
    <t>[Love, elegance, simplicity, honesty, kindness, strength, clarity]</t>
  </si>
  <si>
    <t>f6aoczu,prkoiue,3mo7qil,yn9dzzq,cnktu1l,6ye7hrk,rytm9f6,nnnikwl,8lc2rp7,s1ygz8e,ks3khiy,tpc0o1f,7a2hyb1,higviv5,yv4sxs9,cl3xz2o,duvf5i5,whml14c,cwljlbf,ze3j4yw,q2ws20f,4udr0wf,rqiszcv,oqwzncg,33ksqp9,m4j75ti,7fbh60h,tfys9nh,d1rdeyt,loyblsl,dy2r65d,p0pattz,uxw5h8v,bz15rxo,th6zdg0,g7x30fr,tap7yp7,8ztjo6s,6z35kho,b3kxzzi,e98cezb,p7miry7,yjwwrlq,b6so6w4,rvjclrh,pbg7jqy,9r1t3rh,chphkqo,9seol1h,9pj3mvf,we9zef6,eynzxu6,ycvqx2r,sjyi06d,ieuyv2e,x34naaq,ve67ryu,r10kvni,tv60egf,lp32tzz,5p79zt1,zqv8d37</t>
  </si>
  <si>
    <t>Soemthing that is valuable for itself and not because of any of its effects</t>
  </si>
  <si>
    <t>Pleasure/happiness,Connection with others,Knowledge/understanding</t>
  </si>
  <si>
    <t>[Pleasure/happiness, Connection with others, Knowledge/understanding]</t>
  </si>
  <si>
    <t>4udr0wf,b6so6w4,cl3xz2o,zqv8d37,b3kxzzi,we9zef6,p0pattz,rvjclrh,6z35kho,th6zdg0,yv4sxs9,9pj3mvf,uxw5h8v,r10kvni,ycvqx2r,ieuyv2e,7fbh60h,rqiszcv,s1ygz8e,9r1t3rh,6ye7hrk,whml14c,5p79zt1,cwljlbf,q2ws20f,8lc2rp7,lp32tzz,f6aoczu,bz15rxo,ve67ryu,8ztjo6s,duvf5i5,tv60egf,p7miry7,chphkqo,eynzxu6,g7x30fr,x34naaq,prkoiue,9seol1h,ze3j4yw,cnktu1l,ks3khiy,yjwwrlq,3mo7qil,7a2hyb1,tpc0o1f,oqwzncg,nnnikwl,higviv5,d1rdeyt,dy2r65d,yn9dzzq,rytm9f6,m4j75ti,e98cezb,pbg7jqy,loyblsl,tap7yp7,33ksqp9,sjyi06d,tfys9nh</t>
  </si>
  <si>
    <t>A quality of things that makes us value them in themselves, whatever their consequences</t>
  </si>
  <si>
    <t>q2ws20f,7fbh60h,loyblsl,sjyi06d,m4j75ti,tv60egf,we9zef6,lp32tzz,x34naaq,yjwwrlq,uxw5h8v,8lc2rp7,6z35kho,e98cezb,rqiszcv,cnktu1l,9r1t3rh,nnnikwl,ieuyv2e,pbg7jqy,rvjclrh,33ksqp9,zqv8d37,duvf5i5,ve67ryu,bz15rxo,eynzxu6,p7miry7,yn9dzzq,7a2hyb1,prkoiue,cwljlbf,b3kxzzi,p0pattz,higviv5,9seol1h,b6so6w4,whml14c,4udr0wf,yv4sxs9,9pj3mvf,r10kvni,tfys9nh,tpc0o1f,oqwzncg,6ye7hrk,3mo7qil,th6zdg0,f6aoczu,g7x30fr,ycvqx2r,ze3j4yw,chphkqo,cl3xz2o,s1ygz8e,5p79zt1,dy2r65d,d1rdeyt,rytm9f6,ks3khiy,tap7yp7,8ztjo6s</t>
  </si>
  <si>
    <t>Something valued for its own sake, not for any effects it causes.</t>
  </si>
  <si>
    <t>Feedom,Autonomy,Expression,Connection,Peasure</t>
  </si>
  <si>
    <t>[Feedom, Autonomy, Expression, Connection, Peasure]</t>
  </si>
  <si>
    <t>9r1t3rh,yv4sxs9,tap7yp7,rvjclrh,6ye7hrk,tpc0o1f,yjwwrlq,7a2hyb1,6z35kho,m4j75ti,3mo7qil,e98cezb,f6aoczu,duvf5i5,ks3khiy,cl3xz2o,uxw5h8v,pbg7jqy,nnnikwl,5p79zt1,8ztjo6s,yn9dzzq,d1rdeyt,lp32tzz,s1ygz8e,r10kvni,chphkqo,eynzxu6,sjyi06d,rytm9f6,cwljlbf,tfys9nh,9pj3mvf,tv60egf,th6zdg0,cnktu1l,4udr0wf,we9zef6,rqiszcv,b3kxzzi,33ksqp9,prkoiue,zqv8d37,dy2r65d,ze3j4yw,8lc2rp7,ve67ryu,p0pattz,higviv5,b6so6w4,whml14c,7fbh60h,oqwzncg,9seol1h,p7miry7,ycvqx2r,ieuyv2e,q2ws20f,loyblsl,g7x30fr,x34naaq,bz15rxo</t>
  </si>
  <si>
    <t>Something you would value even if nothing else occurs as a result of it</t>
  </si>
  <si>
    <t>Enjoying sun, talking to friends, laughing</t>
  </si>
  <si>
    <t>[Enjoying sun, talking to friends, laughing]</t>
  </si>
  <si>
    <t>whml14c,yn9dzzq,9pj3mvf,ieuyv2e,q2ws20f,dy2r65d,uxw5h8v,zqv8d37,8ztjo6s,cnktu1l,5p79zt1,th6zdg0,duvf5i5,rvjclrh,eynzxu6,we9zef6,6z35kho,ze3j4yw,nnnikwl,x34naaq,p7miry7,prkoiue,lp32tzz,9r1t3rh,tpc0o1f,9seol1h,chphkqo,p0pattz,b6so6w4,d1rdeyt,4udr0wf,ve67ryu,7a2hyb1,tv60egf,yjwwrlq,ycvqx2r,tap7yp7,33ksqp9,7fbh60h,m4j75ti,sjyi06d,b3kxzzi,rytm9f6,s1ygz8e,e98cezb,cwljlbf,f6aoczu,yv4sxs9,cl3xz2o,8lc2rp7,3mo7qil,ks3khiy,loyblsl,tfys9nh,bz15rxo,oqwzncg,higviv5,r10kvni,pbg7jqy,6ye7hrk,rqiszcv,g7x30fr</t>
  </si>
  <si>
    <t>Something you value for being what it is, not for what follows</t>
  </si>
  <si>
    <t>Honesty</t>
  </si>
  <si>
    <t>[Honesty]</t>
  </si>
  <si>
    <t>eynzxu6,tv60egf,we9zef6,f6aoczu,3mo7qil,zqv8d37,yn9dzzq,rqiszcv,b3kxzzi,cwljlbf,ze3j4yw,ve67ryu,yjwwrlq,8lc2rp7,5p79zt1,ks3khiy,whml14c,yv4sxs9,g7x30fr,p7miry7,pbg7jqy,tpc0o1f,7a2hyb1,th6zdg0,higviv5,loyblsl,rytm9f6,prkoiue,tfys9nh,dy2r65d,lp32tzz,6ye7hrk,duvf5i5,4udr0wf,9seol1h,q2ws20f,cl3xz2o,nnnikwl,33ksqp9,oqwzncg,ieuyv2e,7fbh60h,ycvqx2r,tap7yp7,cnktu1l,s1ygz8e,8ztjo6s,9r1t3rh,r10kvni,uxw5h8v,b6so6w4,bz15rxo,m4j75ti,6z35kho,sjyi06d,x34naaq,p0pattz,rvjclrh,d1rdeyt,chphkqo,9pj3mvf,e98cezb</t>
  </si>
  <si>
    <t>Something that matters to someone in and of itself.</t>
  </si>
  <si>
    <t>Positive experiences (including abstract experiences such as hope of a good future),Absence of negative experiences,Low variance in experience quality (OK+OK&gt;positive+negative)</t>
  </si>
  <si>
    <t>[Positive experiences (including abstract experiences such as hope of a good future), Absence of negative experiences, Low variance in experience quality (OK+OK&gt;positive+negative)]</t>
  </si>
  <si>
    <t>tfys9nh,prkoiue,pbg7jqy,g7x30fr,ieuyv2e,33ksqp9,5p79zt1,x34naaq,3mo7qil,loyblsl,7a2hyb1,f6aoczu,8ztjo6s,p7miry7,whml14c,th6zdg0,cl3xz2o,m4j75ti,chphkqo,eynzxu6,lp32tzz,sjyi06d,cnktu1l,dy2r65d,p0pattz,6ye7hrk,ze3j4yw,ks3khiy,cwljlbf,r10kvni,9seol1h,7fbh60h,tv60egf,ycvqx2r,higviv5,ve67ryu,s1ygz8e,b6so6w4,nnnikwl,zqv8d37,b3kxzzi,yv4sxs9,tap7yp7,duvf5i5,uxw5h8v,rvjclrh,we9zef6,6z35kho,9pj3mvf,oqwzncg,4udr0wf,yjwwrlq,9r1t3rh,d1rdeyt,q2ws20f,tpc0o1f,e98cezb,rqiszcv,rytm9f6,yn9dzzq,8lc2rp7,bz15rxo</t>
  </si>
  <si>
    <t>Something that has value by itself</t>
  </si>
  <si>
    <t>Love,Friendship,Music,TV,Books,Knowledge,Nice weather,Safety,Honesty</t>
  </si>
  <si>
    <t>[Love, Friendship, Music, TV, Books, Knowledge, Nice weather, Safety, Honesty]</t>
  </si>
  <si>
    <t>m4j75ti,th6zdg0,dy2r65d,p7miry7,9pj3mvf,b6so6w4,g7x30fr,7fbh60h,9r1t3rh,rytm9f6,loyblsl,33ksqp9,p0pattz,x34naaq,4udr0wf,eynzxu6,zqv8d37,rvjclrh,d1rdeyt,8ztjo6s,whml14c,f6aoczu,ze3j4yw,tfys9nh,we9zef6,q2ws20f,ycvqx2r,duvf5i5,prkoiue,b3kxzzi,r10kvni,6ye7hrk,sjyi06d,yjwwrlq,tv60egf,tap7yp7,uxw5h8v,tpc0o1f,bz15rxo,rqiszcv,cwljlbf,e98cezb,7a2hyb1,6z35kho,chphkqo,yv4sxs9,yn9dzzq,lp32tzz,ieuyv2e,8lc2rp7,oqwzncg,3mo7qil,5p79zt1,s1ygz8e,cnktu1l,cl3xz2o,pbg7jqy,ve67ryu,ks3khiy,9seol1h,higviv5,nnnikwl</t>
  </si>
  <si>
    <t>value that just is valuable on it's own, not because it causes something else that is of value</t>
  </si>
  <si>
    <t>Pleasure,Pain/suffering,Health,Usefullness (or something; not because of what it's useful for)</t>
  </si>
  <si>
    <t>[Pleasure, Pain/suffering, Health, Usefullness (or something; not because of what it's useful for)]</t>
  </si>
  <si>
    <t>ieuyv2e,ve67ryu,ze3j4yw,uxw5h8v,x34naaq,f6aoczu,rytm9f6,loyblsl,prkoiue,tpc0o1f,tv60egf,q2ws20f,bz15rxo,whml14c,e98cezb,6z35kho,m4j75ti,yn9dzzq,s1ygz8e,dy2r65d,9r1t3rh,cl3xz2o,higviv5,zqv8d37,p0pattz,tfys9nh,7fbh60h,yv4sxs9,p7miry7,lp32tzz,b6so6w4,yjwwrlq,8ztjo6s,5p79zt1,8lc2rp7,oqwzncg,d1rdeyt,rqiszcv,nnnikwl,g7x30fr,ks3khiy,cwljlbf,pbg7jqy,9pj3mvf,tap7yp7,we9zef6,ycvqx2r,9seol1h,33ksqp9,duvf5i5,7a2hyb1,sjyi06d,cnktu1l,th6zdg0,r10kvni,6ye7hrk,eynzxu6,b3kxzzi,rvjclrh,4udr0wf,chphkqo,3mo7qil</t>
  </si>
  <si>
    <t>a value, which is an end in itself</t>
  </si>
  <si>
    <t>Happiness,Pleasure,Friendship,Wisdom,Love</t>
  </si>
  <si>
    <t>[Happiness, Pleasure, Friendship, Wisdom, Love]</t>
  </si>
  <si>
    <t>yjwwrlq,p0pattz,r10kvni,yn9dzzq,m4j75ti,s1ygz8e,we9zef6,x34naaq,tv60egf,cwljlbf,g7x30fr,7fbh60h,d1rdeyt,q2ws20f,rytm9f6,rvjclrh,zqv8d37,whml14c,oqwzncg,9pj3mvf,yv4sxs9,tfys9nh,nnnikwl,cl3xz2o,loyblsl,33ksqp9,rqiszcv,dy2r65d,p7miry7,tpc0o1f,3mo7qil,pbg7jqy,tap7yp7,9r1t3rh,b3kxzzi,7a2hyb1,eynzxu6,ieuyv2e,e98cezb,uxw5h8v,ve67ryu,cnktu1l,chphkqo,th6zdg0,f6aoczu,b6so6w4,ycvqx2r,4udr0wf,5p79zt1,lp32tzz,sjyi06d,6z35kho,8lc2rp7,ze3j4yw,9seol1h,ks3khiy,higviv5,6ye7hrk,bz15rxo,8ztjo6s,prkoiue,duvf5i5</t>
  </si>
  <si>
    <t>Something that has value without being useful</t>
  </si>
  <si>
    <t>Knowledge,Beauty,Music</t>
  </si>
  <si>
    <t>[Knowledge, Beauty, Music]</t>
  </si>
  <si>
    <t>7a2hyb1,9seol1h,ieuyv2e,r10kvni,q2ws20f,cwljlbf,yjwwrlq,rytm9f6,9pj3mvf,x34naaq,f6aoczu,e98cezb,8lc2rp7,ze3j4yw,zqv8d37,6z35kho,p0pattz,pbg7jqy,8ztjo6s,3mo7qil,tfys9nh,ycvqx2r,duvf5i5,uxw5h8v,cnktu1l,6ye7hrk,4udr0wf,p7miry7,b3kxzzi,rvjclrh,yn9dzzq,d1rdeyt,oqwzncg,tap7yp7,bz15rxo,33ksqp9,we9zef6,lp32tzz,whml14c,prkoiue,b6so6w4,9r1t3rh,tpc0o1f,chphkqo,cl3xz2o,m4j75ti,tv60egf,ve67ryu,dy2r65d,s1ygz8e,5p79zt1,nnnikwl,7fbh60h,loyblsl,th6zdg0,yv4sxs9,eynzxu6,g7x30fr,rqiszcv,higviv5,ks3khiy,sjyi06d</t>
  </si>
  <si>
    <t>something that is valuable even if nothing else occurs as a result of that value existing.</t>
  </si>
  <si>
    <t>pleasurable feelings,love,friendship,doing actions to help other sentient beings, including strangers and animals,understanding fundamental ideas about the universe e.g. science, psychology.</t>
  </si>
  <si>
    <t>[pleasurable feelings, love, friendship, doing actions to help other sentient beings, including strangers and animals, understanding fundamental ideas about the universe e.g. science, psychology.]</t>
  </si>
  <si>
    <t>p7miry7,q2ws20f,uxw5h8v,yn9dzzq,g7x30fr,ieuyv2e,9pj3mvf,e98cezb,tpc0o1f,dy2r65d,chphkqo,b3kxzzi,loyblsl,b6so6w4,4udr0wf,p0pattz,whml14c,9r1t3rh,m4j75ti,rvjclrh,higviv5,eynzxu6,tap7yp7,cl3xz2o,6ye7hrk,ze3j4yw,8lc2rp7,33ksqp9,pbg7jqy,ve67ryu,6z35kho,zqv8d37,8ztjo6s,th6zdg0,cwljlbf,9seol1h,ycvqx2r,lp32tzz,d1rdeyt,r10kvni,sjyi06d,x34naaq,5p79zt1,3mo7qil,oqwzncg,yv4sxs9,ks3khiy,rytm9f6,tv60egf,nnnikwl,tfys9nh,s1ygz8e,f6aoczu,rqiszcv,yjwwrlq,duvf5i5,bz15rxo,prkoiue,we9zef6,7a2hyb1,7fbh60h,cnktu1l</t>
  </si>
  <si>
    <t>something that a person values because of its own nature, not because of the consequence that is linked to it</t>
  </si>
  <si>
    <t>Being kind to other living things (including helping them),Knowing things about the world (i.e. satisfying curiosity about nature, technology, or any other thing that happens in the world),Expressing feelings of love and care for another person (also non-human),Personal growth and development, setting goals and challenges for yourself,Enjoying art and nature through your senses</t>
  </si>
  <si>
    <t>[Being kind to other living things (including helping them), Knowing things about the world (i.e. satisfying curiosity about nature, technology, or any other thing that happens in the world), Expressing feelings of love and care for another person (also non-human), Personal growth and development, setting goals and challenges for yourself, Enjoying art and nature through your senses]</t>
  </si>
  <si>
    <t>higviv5,tv60egf,yjwwrlq,ieuyv2e,r10kvni,p7miry7,uxw5h8v,sjyi06d,4udr0wf,d1rdeyt,8ztjo6s,ycvqx2r,9seol1h,yv4sxs9,p0pattz,m4j75ti,7fbh60h,eynzxu6,cwljlbf,nnnikwl,yn9dzzq,tpc0o1f,6ye7hrk,pbg7jqy,bz15rxo,3mo7qil,cnktu1l,33ksqp9,tfys9nh,lp32tzz,x34naaq,ze3j4yw,ks3khiy,duvf5i5,chphkqo,f6aoczu,b6so6w4,9pj3mvf,ve67ryu,rytm9f6,e98cezb,s1ygz8e,loyblsl,tap7yp7,rvjclrh,cl3xz2o,rqiszcv,dy2r65d,9r1t3rh,b3kxzzi,we9zef6,6z35kho,7a2hyb1,prkoiue,th6zdg0,5p79zt1,oqwzncg,8lc2rp7,zqv8d37,q2ws20f,whml14c,g7x30fr</t>
  </si>
  <si>
    <t>something that we think is good in itself.</t>
  </si>
  <si>
    <t>Pleasurable states of consciousness.,It's possible that something more valuable than pleasurable states of consciousness exists but we can't reach it yet because our minds are too limited.</t>
  </si>
  <si>
    <t>[Pleasurable states of consciousness., It's possible that something more valuable than pleasurable states of consciousness exists but we can't reach it yet because our minds are too limited.]</t>
  </si>
  <si>
    <t>33ksqp9,tv60egf,p7miry7,cnktu1l,7fbh60h,9r1t3rh,higviv5,chphkqo,bz15rxo,3mo7qil,sjyi06d,b6so6w4,we9zef6,rqiszcv,oqwzncg,yn9dzzq,x34naaq,9seol1h,rytm9f6,r10kvni,q2ws20f,tpc0o1f,m4j75ti,nnnikwl,th6zdg0,6ye7hrk,b3kxzzi,dy2r65d,e98cezb,f6aoczu,ycvqx2r,whml14c,4udr0wf,ieuyv2e,uxw5h8v,cl3xz2o,cwljlbf,9pj3mvf,pbg7jqy,g7x30fr,yjwwrlq,loyblsl,6z35kho,p0pattz,ve67ryu,tap7yp7,d1rdeyt,tfys9nh,yv4sxs9,7a2hyb1,rvjclrh,eynzxu6,5p79zt1,ze3j4yw,8ztjo6s,prkoiue,s1ygz8e,8lc2rp7,zqv8d37,ks3khiy,lp32tzz,duvf5i5</t>
  </si>
  <si>
    <t>somethibg we value even if it doesn't cause anything else - we value it for the sake of it.</t>
  </si>
  <si>
    <t>freedom, pleasure, stimulation (whichever kind - physical, intellectual, by exploring new places, meeting new people, etc..),,sociability or being with others</t>
  </si>
  <si>
    <t>[freedom, pleasure, stimulation (whichever kind - physical, intellectual, by exploring new places, meeting new people, etc..),, sociability or being with others]</t>
  </si>
  <si>
    <t>7a2hyb1,we9zef6,oqwzncg,r10kvni,higviv5,chphkqo,yv4sxs9,tfys9nh,5p79zt1,ve67ryu,7fbh60h,cnktu1l,8ztjo6s,whml14c,m4j75ti,prkoiue,zqv8d37,ycvqx2r,uxw5h8v,tv60egf,ze3j4yw,3mo7qil,4udr0wf,sjyi06d,rytm9f6,b6so6w4,9r1t3rh,9pj3mvf,b3kxzzi,ks3khiy,6ye7hrk,33ksqp9,tap7yp7,s1ygz8e,x34naaq,ieuyv2e,8lc2rp7,duvf5i5,cwljlbf,p0pattz,d1rdeyt,th6zdg0,bz15rxo,pbg7jqy,tpc0o1f,rqiszcv,lp32tzz,yn9dzzq,eynzxu6,e98cezb,p7miry7,6z35kho,f6aoczu,nnnikwl,loyblsl,rvjclrh,9seol1h,g7x30fr,cl3xz2o,dy2r65d,q2ws20f,yjwwrlq</t>
  </si>
  <si>
    <t>worth it in its own right</t>
  </si>
  <si>
    <t>learning,understanding,love,sex,companionship (friends),existence,games, movies, media,art,other sentiences' values</t>
  </si>
  <si>
    <t>[learning, understanding, love, sex, companionship (friends), existence, games, movies, media, art, other sentiences' values]</t>
  </si>
  <si>
    <t>yjwwrlq,loyblsl,x34naaq,e98cezb,bz15rxo,9seol1h,f6aoczu,tfys9nh,7a2hyb1,p0pattz,tpc0o1f,rytm9f6,33ksqp9,9r1t3rh,zqv8d37,6ye7hrk,cl3xz2o,lp32tzz,r10kvni,ycvqx2r,4udr0wf,tap7yp7,8lc2rp7,nnnikwl,5p79zt1,s1ygz8e,ks3khiy,oqwzncg,chphkqo,g7x30fr,we9zef6,d1rdeyt,3mo7qil,7fbh60h,ve67ryu,9pj3mvf,yn9dzzq,uxw5h8v,prkoiue,rqiszcv,ieuyv2e,pbg7jqy,cwljlbf,rvjclrh,duvf5i5,ze3j4yw,cnktu1l,yv4sxs9,m4j75ti,b6so6w4,8ztjo6s,b3kxzzi,higviv5,p7miry7,eynzxu6,q2ws20f,sjyi06d,dy2r65d,tv60egf,whml14c,6z35kho,th6zdg0</t>
  </si>
  <si>
    <t>something which i valuable in itself.</t>
  </si>
  <si>
    <t>Love,relationships,knowledge,experience</t>
  </si>
  <si>
    <t>[Love, relationships, knowledge, experience]</t>
  </si>
  <si>
    <t>8ztjo6s,d1rdeyt,chphkqo,cl3xz2o,p7miry7,6z35kho,ycvqx2r,duvf5i5,pbg7jqy,6ye7hrk,eynzxu6,cwljlbf,5p79zt1,yn9dzzq,ks3khiy,cnktu1l,9r1t3rh,33ksqp9,9pj3mvf,s1ygz8e,ve67ryu,p0pattz,whml14c,7fbh60h,ze3j4yw,uxw5h8v,8lc2rp7,th6zdg0,tpc0o1f,dy2r65d,rytm9f6,b6so6w4,b3kxzzi,9seol1h,we9zef6,prkoiue,4udr0wf,r10kvni,q2ws20f,rvjclrh,tfys9nh,lp32tzz,tap7yp7,nnnikwl,7a2hyb1,rqiszcv,sjyi06d,3mo7qil,f6aoczu,yjwwrlq,yv4sxs9,higviv5,e98cezb,oqwzncg,tv60egf,m4j75ti,g7x30fr,bz15rxo,loyblsl,ieuyv2e,zqv8d37,x34naaq</t>
  </si>
  <si>
    <t>something people desire as an end goal</t>
  </si>
  <si>
    <t>satisfying other human's goals,survival of humanity,personal / family member survival,happiness / satisfaction</t>
  </si>
  <si>
    <t>[satisfying other human's goals, survival of humanity, personal / family member survival, happiness / satisfaction]</t>
  </si>
  <si>
    <t>cwljlbf,cnktu1l,we9zef6,6z35kho,g7x30fr,loyblsl,9pj3mvf,zqv8d37,bz15rxo,r10kvni,tpc0o1f,uxw5h8v,3mo7qil,th6zdg0,33ksqp9,duvf5i5,x34naaq,8ztjo6s,p0pattz,7a2hyb1,d1rdeyt,ks3khiy,eynzxu6,tfys9nh,nnnikwl,rvjclrh,sjyi06d,ycvqx2r,yjwwrlq,higviv5,e98cezb,9seol1h,pbg7jqy,yn9dzzq,lp32tzz,q2ws20f,8lc2rp7,oqwzncg,m4j75ti,cl3xz2o,6ye7hrk,ieuyv2e,5p79zt1,ze3j4yw,dy2r65d,rytm9f6,prkoiue,7fbh60h,tv60egf,p7miry7,chphkqo,9r1t3rh,yv4sxs9,b6so6w4,rqiszcv,whml14c,s1ygz8e,b3kxzzi,ve67ryu,f6aoczu,tap7yp7,4udr0wf</t>
  </si>
  <si>
    <t>something of fundamental significance to the agent who holds it</t>
  </si>
  <si>
    <t>Welfare of sentient beings,Autonomy/Freedom,Art/Music/Expression</t>
  </si>
  <si>
    <t>[Welfare of sentient beings, Autonomy/Freedom, Art/Music/Expression]</t>
  </si>
  <si>
    <t>7a2hyb1,b3kxzzi,higviv5,tfys9nh,g7x30fr,yjwwrlq,ycvqx2r,ze3j4yw,cl3xz2o,f6aoczu,m4j75ti,33ksqp9,9seol1h,rvjclrh,nnnikwl,ks3khiy,zqv8d37,dy2r65d,chphkqo,4udr0wf,d1rdeyt,7fbh60h,s1ygz8e,yv4sxs9,oqwzncg,6ye7hrk,we9zef6,8lc2rp7,prkoiue,q2ws20f,cwljlbf,3mo7qil,whml14c,th6zdg0,pbg7jqy,p7miry7,uxw5h8v,r10kvni,b6so6w4,tpc0o1f,ieuyv2e,tv60egf,6z35kho,8ztjo6s,x34naaq,tap7yp7,9pj3mvf,bz15rxo,lp32tzz,e98cezb,duvf5i5,p0pattz,cnktu1l,rqiszcv,ve67ryu,sjyi06d,eynzxu6,yn9dzzq,9r1t3rh,rytm9f6,loyblsl,5p79zt1</t>
  </si>
  <si>
    <t>something that someone values, even if it did not cause anything else to happen.</t>
  </si>
  <si>
    <t>Pleasurable experiences,Kindness,Love,Happiness</t>
  </si>
  <si>
    <t>[Pleasurable experiences, Kindness, Love, Happiness]</t>
  </si>
  <si>
    <t>dy2r65d,yv4sxs9,ieuyv2e,e98cezb,g7x30fr,x34naaq,p0pattz,tfys9nh,rvjclrh,ycvqx2r,pbg7jqy,9r1t3rh,8ztjo6s,8lc2rp7,tap7yp7,we9zef6,6z35kho,r10kvni,zqv8d37,5p79zt1,ks3khiy,tv60egf,yn9dzzq,loyblsl,sjyi06d,chphkqo,ze3j4yw,b3kxzzi,prkoiue,7fbh60h,b6so6w4,higviv5,duvf5i5,q2ws20f,s1ygz8e,f6aoczu,rqiszcv,uxw5h8v,cwljlbf,6ye7hrk,ve67ryu,bz15rxo,cnktu1l,lp32tzz,3mo7qil,p7miry7,d1rdeyt,oqwzncg,33ksqp9,9seol1h,m4j75ti,9pj3mvf,7a2hyb1,whml14c,eynzxu6,rytm9f6,cl3xz2o,nnnikwl,4udr0wf,yjwwrlq,th6zdg0,tpc0o1f</t>
  </si>
  <si>
    <t>something that people deem valuable even if absolutely nothing else comes out from it</t>
  </si>
  <si>
    <t>honesty,integrity,vulnerability,kindness,respect</t>
  </si>
  <si>
    <t>[honesty, integrity, vulnerability, kindness, respect]</t>
  </si>
  <si>
    <t>tv60egf,cwljlbf,rytm9f6,prkoiue,p7miry7,whml14c,tfys9nh,ks3khiy,chphkqo,lp32tzz,ycvqx2r,q2ws20f,yn9dzzq,6z35kho,s1ygz8e,cl3xz2o,g7x30fr,we9zef6,dy2r65d,33ksqp9,x34naaq,uxw5h8v,ze3j4yw,b3kxzzi,8lc2rp7,rvjclrh,rqiszcv,zqv8d37,m4j75ti,ieuyv2e,pbg7jqy,nnnikwl,oqwzncg,th6zdg0,loyblsl,4udr0wf,cnktu1l,f6aoczu,9seol1h,8ztjo6s,yv4sxs9,bz15rxo,9r1t3rh,7a2hyb1,tpc0o1f,ve67ryu,e98cezb,5p79zt1,p0pattz,6ye7hrk,b6so6w4,d1rdeyt,sjyi06d,eynzxu6,r10kvni,3mo7qil,yjwwrlq,duvf5i5,higviv5,9pj3mvf,7fbh60h,tap7yp7</t>
  </si>
  <si>
    <t>something which has importance even if nothing else happened as a result of this thing existing</t>
  </si>
  <si>
    <t>Absence of suffering,Maybe pleasurable experiences,Maybe truth or knowledge about the truth,Maybe diversity (of feelings and experiences)</t>
  </si>
  <si>
    <t>[Absence of suffering, Maybe pleasurable experiences, Maybe truth or knowledge about the truth, Maybe diversity (of feelings and experiences)]</t>
  </si>
  <si>
    <t>p7miry7,bz15rxo,b6so6w4,q2ws20f,yn9dzzq,tap7yp7,eynzxu6,cnktu1l,ieuyv2e,5p79zt1,9r1t3rh,loyblsl,cl3xz2o,x34naaq,rytm9f6,b3kxzzi,prkoiue,dy2r65d,9pj3mvf,we9zef6,8lc2rp7,ycvqx2r,7fbh60h,chphkqo,e98cezb,oqwzncg,tpc0o1f,higviv5,yv4sxs9,g7x30fr,s1ygz8e,pbg7jqy,duvf5i5,uxw5h8v,lp32tzz,f6aoczu,7a2hyb1,r10kvni,ze3j4yw,cwljlbf,4udr0wf,zqv8d37,whml14c,yjwwrlq,rvjclrh,sjyi06d,p0pattz,6ye7hrk,9seol1h,ks3khiy,ve67ryu,3mo7qil,33ksqp9,tfys9nh,tv60egf,6z35kho,rqiszcv,nnnikwl,8ztjo6s,m4j75ti,d1rdeyt,th6zdg0</t>
  </si>
  <si>
    <t>describes sth. which in isolation and with no consequence because of it, is valued.</t>
  </si>
  <si>
    <t>Books,Sex,Hegel</t>
  </si>
  <si>
    <t>[Books, Sex, Hegel]</t>
  </si>
  <si>
    <t>8lc2rp7,duvf5i5,ve67ryu,prkoiue,tpc0o1f,e98cezb,9pj3mvf,chphkqo,oqwzncg,yv4sxs9,p0pattz,x34naaq,eynzxu6,f6aoczu,m4j75ti,b6so6w4,6z35kho,cnktu1l,whml14c,3mo7qil,7a2hyb1,sjyi06d,g7x30fr,nnnikwl,9r1t3rh,rytm9f6,6ye7hrk,yn9dzzq,p7miry7,ieuyv2e,yjwwrlq,uxw5h8v,b3kxzzi,we9zef6,8ztjo6s,d1rdeyt,rqiszcv,5p79zt1,pbg7jqy,7fbh60h,ks3khiy,lp32tzz,cwljlbf,cl3xz2o,ze3j4yw,tfys9nh,tv60egf,higviv5,rvjclrh,bz15rxo,ycvqx2r,tap7yp7,th6zdg0,zqv8d37,s1ygz8e,dy2r65d,33ksqp9,loyblsl,q2ws20f,9seol1h,4udr0wf,r10kvni</t>
  </si>
  <si>
    <t>something that has value in and of itself, it is not valuable because of what is brings you, causes you, or what happens as a result of it.</t>
  </si>
  <si>
    <t>living,smiling at someone</t>
  </si>
  <si>
    <t>[living, smiling at someone]</t>
  </si>
  <si>
    <t>8ztjo6s,we9zef6,cl3xz2o,6z35kho,7a2hyb1,4udr0wf,p7miry7,33ksqp9,b3kxzzi,cnktu1l,ve67ryu,dy2r65d,tfys9nh,f6aoczu,bz15rxo,uxw5h8v,g7x30fr,p0pattz,yv4sxs9,duvf5i5,loyblsl,rvjclrh,yjwwrlq,tap7yp7,ycvqx2r,lp32tzz,th6zdg0,cwljlbf,nnnikwl,5p79zt1,tv60egf,ks3khiy,higviv5,9seol1h,9r1t3rh,whml14c,chphkqo,x34naaq,3mo7qil,e98cezb,yn9dzzq,d1rdeyt,q2ws20f,9pj3mvf,7fbh60h,b6so6w4,zqv8d37,ze3j4yw,oqwzncg,eynzxu6,tpc0o1f,m4j75ti,pbg7jqy,prkoiue,r10kvni,rytm9f6,ieuyv2e,s1ygz8e,sjyi06d,6ye7hrk,8lc2rp7,rqiszcv</t>
  </si>
  <si>
    <t>something that matters even if nothing else results from it</t>
  </si>
  <si>
    <t>s1ygz8e,duvf5i5,uxw5h8v,33ksqp9,whml14c,4udr0wf,cnktu1l,cl3xz2o,6z35kho,pbg7jqy,bz15rxo,rytm9f6,9pj3mvf,9r1t3rh,tap7yp7,ve67ryu,f6aoczu,ze3j4yw,prkoiue,8ztjo6s,r10kvni,rqiszcv,p0pattz,p7miry7,g7x30fr,th6zdg0,8lc2rp7,m4j75ti,ks3khiy,chphkqo,loyblsl,yn9dzzq,x34naaq,9seol1h,oqwzncg,e98cezb,tpc0o1f,tv60egf,lp32tzz,cwljlbf,higviv5,q2ws20f,dy2r65d,ieuyv2e,zqv8d37,sjyi06d,b3kxzzi,3mo7qil,we9zef6,nnnikwl,yv4sxs9,yjwwrlq,7fbh60h,d1rdeyt,6ye7hrk,ycvqx2r,rvjclrh,tfys9nh,7a2hyb1,b6so6w4,eynzxu6,5p79zt1</t>
  </si>
  <si>
    <t>a quality of things that has a positive value for us, all other things being equal.</t>
  </si>
  <si>
    <t>pleasure</t>
  </si>
  <si>
    <t>[pleasure]</t>
  </si>
  <si>
    <t>5p79zt1,r10kvni,m4j75ti,9r1t3rh,rqiszcv,nnnikwl,g7x30fr,sjyi06d,eynzxu6,9pj3mvf,pbg7jqy,lp32tzz,f6aoczu,th6zdg0,tv60egf,ieuyv2e,7a2hyb1,yn9dzzq,7fbh60h,8lc2rp7,chphkqo,higviv5,9seol1h,tpc0o1f,b3kxzzi,4udr0wf,8ztjo6s,tfys9nh,d1rdeyt,e98cezb,dy2r65d,ve67ryu,ycvqx2r,6ye7hrk,p7miry7,zqv8d37,3mo7qil,ze3j4yw,yv4sxs9,loyblsl,prkoiue,duvf5i5,oqwzncg,ks3khiy,33ksqp9,bz15rxo,cnktu1l,cl3xz2o,uxw5h8v,q2ws20f,b6so6w4,rytm9f6,tap7yp7,yjwwrlq,6z35kho,s1ygz8e,rvjclrh,whml14c,cwljlbf,x34naaq,we9zef6,p0pattz</t>
  </si>
  <si>
    <t>something that has value in itself, even if it results in nothing else</t>
  </si>
  <si>
    <t>learning,being in a relationship,contentedness,conversations with friends and family</t>
  </si>
  <si>
    <t>[learning, being in a relationship, contentedness, conversations with friends and family]</t>
  </si>
  <si>
    <t>yv4sxs9,eynzxu6,3mo7qil,whml14c,prkoiue,zqv8d37,rqiszcv,pbg7jqy,chphkqo,bz15rxo,ve67ryu,nnnikwl,ieuyv2e,ycvqx2r,q2ws20f,oqwzncg,5p79zt1,tpc0o1f,7fbh60h,sjyi06d,ze3j4yw,4udr0wf,6z35kho,higviv5,b3kxzzi,8ztjo6s,r10kvni,uxw5h8v,duvf5i5,x34naaq,33ksqp9,d1rdeyt,rytm9f6,9pj3mvf,yn9dzzq,rvjclrh,cnktu1l,we9zef6,9seol1h,p0pattz,e98cezb,dy2r65d,b6so6w4,ks3khiy,9r1t3rh,tv60egf,tfys9nh,tap7yp7,cwljlbf,8lc2rp7,6ye7hrk,p7miry7,lp32tzz,yjwwrlq,cl3xz2o,g7x30fr,7a2hyb1,m4j75ti,f6aoczu,th6zdg0,loyblsl,s1ygz8e</t>
  </si>
  <si>
    <t>Something  that is valuable in and of itself</t>
  </si>
  <si>
    <t>end to wars and genocides,End to infectious diseases,Pleasurable experiences</t>
  </si>
  <si>
    <t>[end to wars and genocides, End to infectious diseases, Pleasurable experiences]</t>
  </si>
  <si>
    <t>lp32tzz,rvjclrh,p7miry7,zqv8d37,ycvqx2r,ks3khiy,3mo7qil,th6zdg0,pbg7jqy,e98cezb,7fbh60h,dy2r65d,d1rdeyt,tap7yp7,f6aoczu,6z35kho,we9zef6,cwljlbf,duvf5i5,r10kvni,9r1t3rh,s1ygz8e,uxw5h8v,prkoiue,g7x30fr,ve67ryu,q2ws20f,rqiszcv,p0pattz,nnnikwl,ieuyv2e,tv60egf,cnktu1l,yjwwrlq,4udr0wf,tfys9nh,sjyi06d,ze3j4yw,6ye7hrk,rytm9f6,yv4sxs9,bz15rxo,8lc2rp7,cl3xz2o,yn9dzzq,x34naaq,higviv5,whml14c,b6so6w4,chphkqo,m4j75ti,oqwzncg,33ksqp9,8ztjo6s,tpc0o1f,eynzxu6,9seol1h,7a2hyb1,b3kxzzi,5p79zt1,9pj3mvf,loyblsl</t>
  </si>
  <si>
    <t>something that has a value of it's one, even if nothing else results from it.</t>
  </si>
  <si>
    <t>pbg7jqy,5p79zt1,ieuyv2e,oqwzncg,duvf5i5,cnktu1l,th6zdg0,p7miry7,q2ws20f,d1rdeyt,sjyi06d,yjwwrlq,7fbh60h,b3kxzzi,zqv8d37,b6so6w4,33ksqp9,s1ygz8e,tv60egf,we9zef6,loyblsl,g7x30fr,yv4sxs9,tap7yp7,yn9dzzq,m4j75ti,cwljlbf,chphkqo,8lc2rp7,eynzxu6,nnnikwl,tfys9nh,rytm9f6,bz15rxo,3mo7qil,9pj3mvf,uxw5h8v,p0pattz,ycvqx2r,6ye7hrk,dy2r65d,whml14c,ks3khiy,e98cezb,ze3j4yw,higviv5,8ztjo6s,f6aoczu,r10kvni,ve67ryu,rqiszcv,lp32tzz,tpc0o1f,cl3xz2o,9seol1h,4udr0wf,prkoiue,6z35kho,9r1t3rh,7a2hyb1,rvjclrh,x34naaq</t>
  </si>
  <si>
    <t>something that is directly valued.</t>
  </si>
  <si>
    <t>Wellbeing</t>
  </si>
  <si>
    <t>[Wellbeing]</t>
  </si>
  <si>
    <t>tfys9nh,rytm9f6,9seol1h,x34naaq,yjwwrlq,8ztjo6s,7a2hyb1,cl3xz2o,cwljlbf,q2ws20f,tv60egf,yn9dzzq,eynzxu6,9pj3mvf,9r1t3rh,r10kvni,duvf5i5,nnnikwl,b6so6w4,ieuyv2e,higviv5,th6zdg0,cnktu1l,zqv8d37,m4j75ti,3mo7qil,ycvqx2r,s1ygz8e,yv4sxs9,sjyi06d,dy2r65d,d1rdeyt,ze3j4yw,p0pattz,rvjclrh,uxw5h8v,ks3khiy,tpc0o1f,we9zef6,chphkqo,6z35kho,4udr0wf,ve67ryu,prkoiue,e98cezb,bz15rxo,loyblsl,rqiszcv,whml14c,f6aoczu,pbg7jqy,g7x30fr,7fbh60h,tap7yp7,8lc2rp7,p7miry7,oqwzncg,b3kxzzi,6ye7hrk,5p79zt1,lp32tzz,33ksqp9</t>
  </si>
  <si>
    <t>something that matters even if it doesn't have any other effects</t>
  </si>
  <si>
    <t>Liberty,Life,Happiness/positive utility</t>
  </si>
  <si>
    <t>[Liberty, Life, Happiness/positive utility]</t>
  </si>
  <si>
    <t>8ztjo6s,th6zdg0,s1ygz8e,nnnikwl,8lc2rp7,oqwzncg,ks3khiy,7a2hyb1,7fbh60h,m4j75ti,yv4sxs9,r10kvni,9pj3mvf,prkoiue,cl3xz2o,loyblsl,b6so6w4,6z35kho,tfys9nh,eynzxu6,we9zef6,ze3j4yw,6ye7hrk,ve67ryu,tv60egf,cwljlbf,e98cezb,x34naaq,higviv5,duvf5i5,chphkqo,pbg7jqy,f6aoczu,sjyi06d,cnktu1l,p7miry7,5p79zt1,g7x30fr,q2ws20f,tap7yp7,whml14c,9r1t3rh,3mo7qil,4udr0wf,yn9dzzq,rqiszcv,uxw5h8v,b3kxzzi,yjwwrlq,9seol1h,zqv8d37,p0pattz,bz15rxo,dy2r65d,rvjclrh,lp32tzz,tpc0o1f,ycvqx2r,33ksqp9,d1rdeyt,ieuyv2e,rytm9f6</t>
  </si>
  <si>
    <t>something that gives direct unconditional value to the subject.</t>
  </si>
  <si>
    <t>Nature,Play,Animals,Music,Physical affection,Social interaction,Pretty objects and spaces,Travel and exploration</t>
  </si>
  <si>
    <t>[Nature, Play, Animals, Music, Physical affection, Social interaction, Pretty objects and spaces, Travel and exploration]</t>
  </si>
  <si>
    <t>9r1t3rh,sjyi06d,nnnikwl,6z35kho,8ztjo6s,33ksqp9,p7miry7,eynzxu6,higviv5,d1rdeyt,ze3j4yw,prkoiue,uxw5h8v,duvf5i5,we9zef6,ve67ryu,cwljlbf,x34naaq,q2ws20f,zqv8d37,rytm9f6,loyblsl,s1ygz8e,5p79zt1,g7x30fr,yn9dzzq,pbg7jqy,rqiszcv,tfys9nh,4udr0wf,9pj3mvf,oqwzncg,7fbh60h,ycvqx2r,9seol1h,cnktu1l,chphkqo,b3kxzzi,tpc0o1f,tv60egf,7a2hyb1,f6aoczu,ks3khiy,8lc2rp7,3mo7qil,b6so6w4,rvjclrh,lp32tzz,bz15rxo,yjwwrlq,yv4sxs9,th6zdg0,e98cezb,whml14c,cl3xz2o,6ye7hrk,p0pattz,r10kvni,dy2r65d,tap7yp7,m4j75ti,ieuyv2e</t>
  </si>
  <si>
    <t>something that is valuable even when it doesn't lead to anything happen</t>
  </si>
  <si>
    <t>tfys9nh,3mo7qil,33ksqp9,duvf5i5,4udr0wf,9seol1h,we9zef6,prkoiue,oqwzncg,nnnikwl,zqv8d37,rytm9f6,yv4sxs9,uxw5h8v,rvjclrh,7fbh60h,rqiszcv,b6so6w4,ve67ryu,cl3xz2o,cnktu1l,tap7yp7,g7x30fr,pbg7jqy,ieuyv2e,p7miry7,6ye7hrk,th6zdg0,5p79zt1,cwljlbf,x34naaq,bz15rxo,lp32tzz,b3kxzzi,yjwwrlq,p0pattz,dy2r65d,7a2hyb1,tv60egf,r10kvni,d1rdeyt,m4j75ti,loyblsl,higviv5,6z35kho,tpc0o1f,8ztjo6s,eynzxu6,f6aoczu,ks3khiy,sjyi06d,8lc2rp7,ycvqx2r,e98cezb,s1ygz8e,yn9dzzq,chphkqo,ze3j4yw,9r1t3rh,q2ws20f,whml14c,9pj3mvf</t>
  </si>
  <si>
    <t>valueable independently of its consequences</t>
  </si>
  <si>
    <t>positive affects</t>
  </si>
  <si>
    <t>[positive affects]</t>
  </si>
  <si>
    <t>cwljlbf,p0pattz,ze3j4yw,6ye7hrk,yv4sxs9,rvjclrh,m4j75ti,x34naaq,cl3xz2o,r10kvni,b6so6w4,bz15rxo,tap7yp7,ycvqx2r,7fbh60h,loyblsl,rqiszcv,8lc2rp7,ve67ryu,b3kxzzi,f6aoczu,tfys9nh,g7x30fr,lp32tzz,we9zef6,uxw5h8v,tpc0o1f,oqwzncg,eynzxu6,d1rdeyt,9seol1h,33ksqp9,cnktu1l,s1ygz8e,nnnikwl,3mo7qil,7a2hyb1,yjwwrlq,sjyi06d,ks3khiy,p7miry7,tv60egf,prkoiue,4udr0wf,yn9dzzq,8ztjo6s,ieuyv2e,9pj3mvf,chphkqo,dy2r65d,e98cezb,duvf5i5,6z35kho,q2ws20f,zqv8d37,5p79zt1,whml14c,9r1t3rh,th6zdg0,pbg7jqy,higviv5,rytm9f6</t>
  </si>
  <si>
    <t>something that has value in and of itself - its value doesn't come from the valuable things that it brings</t>
  </si>
  <si>
    <t>family,friends,love,politics,life</t>
  </si>
  <si>
    <t>[family, friends, love, politics, life]</t>
  </si>
  <si>
    <t>yjwwrlq,cnktu1l,m4j75ti,9pj3mvf,x34naaq,oqwzncg,loyblsl,5p79zt1,tv60egf,p7miry7,rqiszcv,yn9dzzq,g7x30fr,ieuyv2e,eynzxu6,cwljlbf,lp32tzz,ze3j4yw,7a2hyb1,pbg7jqy,bz15rxo,f6aoczu,p0pattz,b3kxzzi,8lc2rp7,ve67ryu,cl3xz2o,3mo7qil,q2ws20f,nnnikwl,33ksqp9,uxw5h8v,prkoiue,tap7yp7,zqv8d37,6z35kho,th6zdg0,whml14c,sjyi06d,4udr0wf,dy2r65d,e98cezb,higviv5,b6so6w4,ycvqx2r,9seol1h,yv4sxs9,tpc0o1f,rytm9f6,s1ygz8e,ks3khiy,rvjclrh,d1rdeyt,tfys9nh,7fbh60h,r10kvni,we9zef6,9r1t3rh,chphkqo,6ye7hrk,8ztjo6s,duvf5i5</t>
  </si>
  <si>
    <t>something that is valuable as an end in itself.</t>
  </si>
  <si>
    <t>positive experiences by me or any other being</t>
  </si>
  <si>
    <t>[positive experiences by me or any other being]</t>
  </si>
  <si>
    <t>lp32tzz,higviv5,7a2hyb1,cnktu1l,p7miry7,rytm9f6,b3kxzzi,nnnikwl,tfys9nh,8lc2rp7,pbg7jqy,oqwzncg,tap7yp7,9r1t3rh,6ye7hrk,zqv8d37,r10kvni,tpc0o1f,3mo7qil,ve67ryu,whml14c,x34naaq,yn9dzzq,ieuyv2e,s1ygz8e,ycvqx2r,9pj3mvf,g7x30fr,cl3xz2o,th6zdg0,bz15rxo,5p79zt1,6z35kho,7fbh60h,loyblsl,tv60egf,d1rdeyt,yv4sxs9,we9zef6,9seol1h,f6aoczu,ks3khiy,4udr0wf,cwljlbf,chphkqo,b6so6w4,33ksqp9,rvjclrh,rqiszcv,8ztjo6s,uxw5h8v,dy2r65d,sjyi06d,p0pattz,duvf5i5,m4j75ti,prkoiue,ze3j4yw,eynzxu6,q2ws20f,e98cezb,yjwwrlq</t>
  </si>
  <si>
    <t>something valuable in and of itself</t>
  </si>
  <si>
    <t>love,friendship,knowledge</t>
  </si>
  <si>
    <t>[love, friendship, knowledge]</t>
  </si>
  <si>
    <t>g7x30fr,eynzxu6,sjyi06d,ze3j4yw,9seol1h,ycvqx2r,yv4sxs9,whml14c,ieuyv2e,p0pattz,8ztjo6s,tpc0o1f,loyblsl,33ksqp9,lp32tzz,d1rdeyt,7fbh60h,tv60egf,tfys9nh,pbg7jqy,s1ygz8e,q2ws20f,p7miry7,chphkqo,zqv8d37,bz15rxo,4udr0wf,we9zef6,9pj3mvf,rvjclrh,rqiszcv,b3kxzzi,f6aoczu,oqwzncg,8lc2rp7,ks3khiy,5p79zt1,higviv5,dy2r65d,e98cezb,6z35kho,cl3xz2o,rytm9f6,duvf5i5,cnktu1l,tap7yp7,r10kvni,nnnikwl,uxw5h8v,yjwwrlq,7a2hyb1,th6zdg0,3mo7qil,ve67ryu,x34naaq,m4j75ti,yn9dzzq,9r1t3rh,prkoiue,cwljlbf,6ye7hrk,b6so6w4</t>
  </si>
  <si>
    <t>Something that has value before it causes anything else to happen</t>
  </si>
  <si>
    <t>Love, learning, human connection,,Friendship</t>
  </si>
  <si>
    <t>[Love, learning, human connection,, Friendship]</t>
  </si>
  <si>
    <t>5p79zt1,we9zef6,6z35kho,tap7yp7,ieuyv2e,loyblsl,ks3khiy,33ksqp9,chphkqo,nnnikwl,9seol1h,oqwzncg,f6aoczu,zqv8d37,8ztjo6s,cwljlbf,e98cezb,q2ws20f,6ye7hrk,whml14c,9pj3mvf,s1ygz8e,th6zdg0,tpc0o1f,p0pattz,r10kvni,lp32tzz,bz15rxo,g7x30fr,tfys9nh,yn9dzzq,rvjclrh,rytm9f6,7a2hyb1,rqiszcv,m4j75ti,sjyi06d,tv60egf,duvf5i5,8lc2rp7,d1rdeyt,9r1t3rh,yv4sxs9,uxw5h8v,dy2r65d,p7miry7,x34naaq,cl3xz2o,ycvqx2r,eynzxu6,b6so6w4,pbg7jqy,7fbh60h,b3kxzzi,ve67ryu,yjwwrlq,4udr0wf,cnktu1l,prkoiue,ze3j4yw,higviv5,3mo7qil</t>
  </si>
  <si>
    <t>something worth pursuing on its own without attachment to outcomes</t>
  </si>
  <si>
    <t>compasssion,kindness,peace of mind,wisdom,knowledge</t>
  </si>
  <si>
    <t>[compasssion, kindness, peace of mind, wisdom, knowledge]</t>
  </si>
  <si>
    <t>we9zef6,eynzxu6,3mo7qil,4udr0wf,cwljlbf,7a2hyb1,8ztjo6s,q2ws20f,p0pattz,33ksqp9,ieuyv2e,9seol1h,loyblsl,th6zdg0,ve67ryu,tfys9nh,duvf5i5,s1ygz8e,yv4sxs9,lp32tzz,cl3xz2o,yjwwrlq,ks3khiy,d1rdeyt,9pj3mvf,oqwzncg,bz15rxo,sjyi06d,b6so6w4,zqv8d37,prkoiue,6ye7hrk,whml14c,higviv5,rytm9f6,8lc2rp7,nnnikwl,tap7yp7,e98cezb,ze3j4yw,m4j75ti,5p79zt1,b3kxzzi,g7x30fr,uxw5h8v,dy2r65d,rqiszcv,tv60egf,yn9dzzq,cnktu1l,pbg7jqy,f6aoczu,tpc0o1f,9r1t3rh,7fbh60h,x34naaq,p7miry7,6z35kho,rvjclrh,ycvqx2r,r10kvni,chphkqo</t>
  </si>
  <si>
    <t>Something that a person values even if nothing else results from having it</t>
  </si>
  <si>
    <t>Love,Happiness,Gratitude,Consciousness,Memory,Intelligence,Compassion,Empathy,Sense of purpose,Feeling of peace</t>
  </si>
  <si>
    <t>[Love, Happiness, Gratitude, Consciousness, Memory, Intelligence, Compassion, Empathy, Sense of purpose, Feeling of peace]</t>
  </si>
  <si>
    <t>pbg7jqy,5p79zt1,tfys9nh,cwljlbf,ycvqx2r,we9zef6,tap7yp7,9seol1h,duvf5i5,loyblsl,ze3j4yw,b6so6w4,ks3khiy,bz15rxo,9r1t3rh,3mo7qil,th6zdg0,33ksqp9,s1ygz8e,eynzxu6,prkoiue,7fbh60h,x34naaq,m4j75ti,ve67ryu,7a2hyb1,tpc0o1f,yjwwrlq,b3kxzzi,q2ws20f,rqiszcv,6ye7hrk,dy2r65d,cl3xz2o,e98cezb,8lc2rp7,sjyi06d,p0pattz,nnnikwl,oqwzncg,tv60egf,cnktu1l,9pj3mvf,lp32tzz,ieuyv2e,r10kvni,zqv8d37,higviv5,yn9dzzq,whml14c,uxw5h8v,8ztjo6s,4udr0wf,rytm9f6,d1rdeyt,chphkqo,6z35kho,p7miry7,g7x30fr,yv4sxs9,f6aoczu,rvjclrh</t>
  </si>
  <si>
    <t>Something that holds value for existing regardless of what other effects it causes</t>
  </si>
  <si>
    <t>I‚Äôm not sure</t>
  </si>
  <si>
    <t>[I‚Äôm not sure]</t>
  </si>
  <si>
    <t>ze3j4yw,loyblsl,7fbh60h,rytm9f6,yn9dzzq,yv4sxs9,tv60egf,x34naaq,7a2hyb1,q2ws20f,zqv8d37,oqwzncg,33ksqp9,prkoiue,cwljlbf,d1rdeyt,pbg7jqy,higviv5,tpc0o1f,dy2r65d,4udr0wf,eynzxu6,b3kxzzi,th6zdg0,uxw5h8v,rvjclrh,f6aoczu,we9zef6,cl3xz2o,6z35kho,9r1t3rh,s1ygz8e,5p79zt1,3mo7qil,whml14c,9pj3mvf,yjwwrlq,lp32tzz,tap7yp7,nnnikwl,g7x30fr,ve67ryu,b6so6w4,r10kvni,8ztjo6s,sjyi06d,cnktu1l,duvf5i5,bz15rxo,chphkqo,e98cezb,9seol1h,ks3khiy,p0pattz,rqiszcv,p7miry7,m4j75ti,ieuyv2e,tfys9nh,6ye7hrk,ycvqx2r,8lc2rp7</t>
  </si>
  <si>
    <t>something which has value in and of itself</t>
  </si>
  <si>
    <t>Love, regret, respect, humility</t>
  </si>
  <si>
    <t>[Love, regret, respect, humility]</t>
  </si>
  <si>
    <t>eynzxu6,yjwwrlq,cwljlbf,rvjclrh,33ksqp9,sjyi06d,ve67ryu,duvf5i5,pbg7jqy,tfys9nh,ieuyv2e,oqwzncg,b3kxzzi,8ztjo6s,yn9dzzq,7fbh60h,x34naaq,8lc2rp7,rqiszcv,p7miry7,4udr0wf,bz15rxo,6ye7hrk,zqv8d37,nnnikwl,9r1t3rh,tap7yp7,cl3xz2o,cnktu1l,b6so6w4,we9zef6,higviv5,9pj3mvf,rytm9f6,s1ygz8e,uxw5h8v,ycvqx2r,chphkqo,5p79zt1,whml14c,d1rdeyt,tv60egf,6z35kho,f6aoczu,th6zdg0,loyblsl,g7x30fr,lp32tzz,r10kvni,dy2r65d,e98cezb,ze3j4yw,tpc0o1f,3mo7qil,p0pattz,7a2hyb1,q2ws20f,yv4sxs9,ks3khiy,prkoiue,m4j75ti,9seol1h</t>
  </si>
  <si>
    <t>something for which there is no further answer to "why do you value that?" - it's just something you value for its own sake not because it gets you anything else</t>
  </si>
  <si>
    <t>pleasurable experiences,Truth</t>
  </si>
  <si>
    <t>[pleasurable experiences, Truth]</t>
  </si>
  <si>
    <t>higviv5,9pj3mvf,b6so6w4,dy2r65d,p0pattz,d1rdeyt,rqiszcv,whml14c,sjyi06d,9r1t3rh,tv60egf,loyblsl,ieuyv2e,e98cezb,yn9dzzq,7fbh60h,rvjclrh,b3kxzzi,5p79zt1,8ztjo6s,cnktu1l,chphkqo,g7x30fr,tap7yp7,p7miry7,cl3xz2o,yv4sxs9,q2ws20f,tpc0o1f,9seol1h,eynzxu6,x34naaq,oqwzncg,ycvqx2r,r10kvni,yjwwrlq,uxw5h8v,7a2hyb1,bz15rxo,th6zdg0,ks3khiy,6z35kho,ve67ryu,s1ygz8e,m4j75ti,duvf5i5,we9zef6,lp32tzz,cwljlbf,4udr0wf,pbg7jqy,8lc2rp7,3mo7qil,f6aoczu,tfys9nh,33ksqp9,rytm9f6,nnnikwl,ze3j4yw,zqv8d37,prkoiue,6ye7hrk</t>
  </si>
  <si>
    <t>Something that is it‚Äôs own reward and not a reward because of its consequences</t>
  </si>
  <si>
    <t>Meaning,Happiness,Virtue,Liberty,Truth,Self-improvement,Harmony,Beauty,Life,Sense of the sacred,Exploration</t>
  </si>
  <si>
    <t>[Meaning, Happiness, Virtue, Liberty, Truth, Self-improvement, Harmony, Beauty, Life, Sense of the sacred, Exploration]</t>
  </si>
  <si>
    <t>oqwzncg,b3kxzzi,we9zef6,dy2r65d,higviv5,yn9dzzq,e98cezb,3mo7qil,s1ygz8e,ycvqx2r,eynzxu6,6z35kho,lp32tzz,cnktu1l,duvf5i5,rvjclrh,tv60egf,x34naaq,33ksqp9,bz15rxo,tfys9nh,g7x30fr,ieuyv2e,ve67ryu,zqv8d37,ks3khiy,d1rdeyt,prkoiue,tpc0o1f,7a2hyb1,9pj3mvf,sjyi06d,cl3xz2o,5p79zt1,nnnikwl,f6aoczu,rqiszcv,6ye7hrk,8ztjo6s,chphkqo,m4j75ti,9seol1h,rytm9f6,loyblsl,9r1t3rh,8lc2rp7,th6zdg0,tap7yp7,q2ws20f,r10kvni,whml14c,p7miry7,4udr0wf,yv4sxs9,b6so6w4,yjwwrlq,7fbh60h,uxw5h8v,cwljlbf,p0pattz,ze3j4yw,pbg7jqy</t>
  </si>
  <si>
    <t>something that matters morally regardless of its effects on other things.</t>
  </si>
  <si>
    <t>Happiness/suffering</t>
  </si>
  <si>
    <t>[Happiness/suffering]</t>
  </si>
  <si>
    <t>yn9dzzq,33ksqp9,b3kxzzi,oqwzncg,uxw5h8v,yv4sxs9,rytm9f6,9pj3mvf,loyblsl,dy2r65d,higviv5,tap7yp7,7fbh60h,d1rdeyt,whml14c,ks3khiy,4udr0wf,f6aoczu,6ye7hrk,m4j75ti,ycvqx2r,prkoiue,7a2hyb1,cl3xz2o,zqv8d37,rvjclrh,b6so6w4,e98cezb,s1ygz8e,9seol1h,duvf5i5,tv60egf,rqiszcv,nnnikwl,bz15rxo,9r1t3rh,th6zdg0,chphkqo,5p79zt1,p7miry7,q2ws20f,8ztjo6s,cwljlbf,ieuyv2e,pbg7jqy,ze3j4yw,eynzxu6,3mo7qil,p0pattz,lp32tzz,6z35kho,g7x30fr,sjyi06d,yjwwrlq,we9zef6,cnktu1l,tpc0o1f,8lc2rp7,tfys9nh,x34naaq,ve67ryu,r10kvni</t>
  </si>
  <si>
    <t>what you would care about no matter it's practical use.</t>
  </si>
  <si>
    <t>happyness,satisfaction,lack of suffering</t>
  </si>
  <si>
    <t>[happyness, satisfaction, lack of suffering]</t>
  </si>
  <si>
    <t>4udr0wf,r10kvni,ze3j4yw,g7x30fr,ks3khiy,tap7yp7,ieuyv2e,8lc2rp7,6z35kho,eynzxu6,th6zdg0,cl3xz2o,tv60egf,7a2hyb1,cwljlbf,9r1t3rh,f6aoczu,rqiszcv,yv4sxs9,rytm9f6,zqv8d37,lp32tzz,9pj3mvf,pbg7jqy,e98cezb,tpc0o1f,b3kxzzi,s1ygz8e,33ksqp9,b6so6w4,prkoiue,nnnikwl,whml14c,9seol1h,p7miry7,loyblsl,yjwwrlq,tfys9nh,dy2r65d,chphkqo,7fbh60h,uxw5h8v,6ye7hrk,duvf5i5,3mo7qil,rvjclrh,we9zef6,higviv5,8ztjo6s,yn9dzzq,d1rdeyt,m4j75ti,q2ws20f,sjyi06d,ycvqx2r,bz15rxo,ve67ryu,oqwzncg,cnktu1l,p0pattz,5p79zt1,x34naaq</t>
  </si>
  <si>
    <t>one which does not rely on secondary effects.</t>
  </si>
  <si>
    <t>flourishing</t>
  </si>
  <si>
    <t>[flourishing]</t>
  </si>
  <si>
    <t>g7x30fr,bz15rxo,8ztjo6s,f6aoczu,oqwzncg,rytm9f6,ve67ryu,ieuyv2e,eynzxu6,p7miry7,loyblsl,m4j75ti,x34naaq,nnnikwl,ks3khiy,33ksqp9,whml14c,7a2hyb1,9seol1h,d1rdeyt,uxw5h8v,zqv8d37,cwljlbf,duvf5i5,dy2r65d,sjyi06d,cl3xz2o,rqiszcv,yjwwrlq,8lc2rp7,higviv5,yv4sxs9,6ye7hrk,rvjclrh,7fbh60h,ze3j4yw,6z35kho,we9zef6,tv60egf,s1ygz8e,9r1t3rh,b6so6w4,prkoiue,e98cezb,p0pattz,r10kvni,lp32tzz,3mo7qil,5p79zt1,pbg7jqy,ycvqx2r,q2ws20f,tap7yp7,tpc0o1f,b3kxzzi,9pj3mvf,th6zdg0,4udr0wf,yn9dzzq,chphkqo,tfys9nh,cnktu1l</t>
  </si>
  <si>
    <t>something that is valuable in and of itself, not because of the outputs it produces (if any).</t>
  </si>
  <si>
    <t>utility</t>
  </si>
  <si>
    <t>[utility]</t>
  </si>
  <si>
    <t>b3kxzzi,f6aoczu,nnnikwl,th6zdg0,ve67ryu,tpc0o1f,bz15rxo,b6so6w4,yn9dzzq,8ztjo6s,6ye7hrk,9seol1h,7fbh60h,33ksqp9,tv60egf,e98cezb,ze3j4yw,whml14c,yjwwrlq,pbg7jqy,d1rdeyt,cnktu1l,eynzxu6,we9zef6,dy2r65d,chphkqo,higviv5,sjyi06d,m4j75ti,cl3xz2o,tfys9nh,9r1t3rh,9pj3mvf,4udr0wf,q2ws20f,uxw5h8v,p0pattz,yv4sxs9,rvjclrh,r10kvni,8lc2rp7,3mo7qil,duvf5i5,p7miry7,loyblsl,s1ygz8e,oqwzncg,ycvqx2r,tap7yp7,cwljlbf,rqiszcv,ieuyv2e,x34naaq,lp32tzz,ks3khiy,6z35kho,rytm9f6,zqv8d37,prkoiue,5p79zt1,7a2hyb1,g7x30fr</t>
  </si>
  <si>
    <t>something that is good in of itself</t>
  </si>
  <si>
    <t>conscious pleasure</t>
  </si>
  <si>
    <t>[conscious pleasure]</t>
  </si>
  <si>
    <t>rytm9f6,eynzxu6,s1ygz8e,cl3xz2o,9seol1h,3mo7qil,tfys9nh,cwljlbf,8ztjo6s,yn9dzzq,ycvqx2r,9r1t3rh,oqwzncg,rvjclrh,r10kvni,sjyi06d,chphkqo,b6so6w4,6z35kho,ze3j4yw,8lc2rp7,33ksqp9,q2ws20f,5p79zt1,6ye7hrk,th6zdg0,x34naaq,d1rdeyt,lp32tzz,7a2hyb1,f6aoczu,we9zef6,g7x30fr,tpc0o1f,tv60egf,cnktu1l,p7miry7,loyblsl,pbg7jqy,9pj3mvf,whml14c,prkoiue,duvf5i5,yv4sxs9,p0pattz,tap7yp7,higviv5,ve67ryu,nnnikwl,7fbh60h,rqiszcv,bz15rxo,dy2r65d,zqv8d37,e98cezb,ieuyv2e,uxw5h8v,b3kxzzi,m4j75ti,4udr0wf,ks3khiy,yjwwrlq</t>
  </si>
  <si>
    <t>something that is valued for its own sake, not as a means to an end</t>
  </si>
  <si>
    <t>Art</t>
  </si>
  <si>
    <t>[Art]</t>
  </si>
  <si>
    <t>cl3xz2o,9pj3mvf,p0pattz,b3kxzzi,x34naaq,th6zdg0,ze3j4yw,sjyi06d,ve67ryu,6ye7hrk,r10kvni,tpc0o1f,prkoiue,tfys9nh,ieuyv2e,33ksqp9,loyblsl,lp32tzz,g7x30fr,4udr0wf,tv60egf,tap7yp7,bz15rxo,f6aoczu,5p79zt1,ycvqx2r,q2ws20f,uxw5h8v,e98cezb,pbg7jqy,higviv5,6z35kho,we9zef6,7a2hyb1,yjwwrlq,cnktu1l,duvf5i5,s1ygz8e,7fbh60h,rqiszcv,d1rdeyt,whml14c,8ztjo6s,cwljlbf,yv4sxs9,p7miry7,rvjclrh,nnnikwl,ks3khiy,3mo7qil,eynzxu6,b6so6w4,rytm9f6,oqwzncg,9seol1h,zqv8d37,9r1t3rh,chphkqo,m4j75ti,8lc2rp7,dy2r65d,yn9dzzq</t>
  </si>
  <si>
    <t>an object or experience that has value by virtue of its basic existence or occurrence and that does not result in some secondary or follow up benefit or result</t>
  </si>
  <si>
    <t>playing music,expressing love to someone I care about,showing kindness to others</t>
  </si>
  <si>
    <t>[playing music, expressing love to someone I care about, showing kindness to others]</t>
  </si>
  <si>
    <t>r10kvni,f6aoczu,uxw5h8v,ieuyv2e,b6so6w4,eynzxu6,cnktu1l,ks3khiy,tpc0o1f,p7miry7,tv60egf,7fbh60h,rytm9f6,7a2hyb1,cwljlbf,p0pattz,b3kxzzi,yn9dzzq,5p79zt1,whml14c,s1ygz8e,prkoiue,yv4sxs9,e98cezb,8ztjo6s,m4j75ti,8lc2rp7,loyblsl,cl3xz2o,nnnikwl,higviv5,zqv8d37,g7x30fr,yjwwrlq,tfys9nh,sjyi06d,q2ws20f,rqiszcv,x34naaq,lp32tzz,pbg7jqy,6ye7hrk,th6zdg0,dy2r65d,chphkqo,rvjclrh,ze3j4yw,ve67ryu,d1rdeyt,6z35kho,we9zef6,duvf5i5,bz15rxo,3mo7qil,ycvqx2r,9r1t3rh,4udr0wf,oqwzncg,tap7yp7,9seol1h,33ksqp9,9pj3mvf</t>
  </si>
  <si>
    <t>Stand alone importance</t>
  </si>
  <si>
    <t>Travel,Learning</t>
  </si>
  <si>
    <t>[Travel, Learning]</t>
  </si>
  <si>
    <t>oqwzncg,zqv8d37,nnnikwl,b6so6w4,8lc2rp7,th6zdg0,ieuyv2e,yjwwrlq,p0pattz,yn9dzzq,pbg7jqy,prkoiue,chphkqo,ve67ryu,tv60egf,5p79zt1,7fbh60h,f6aoczu,lp32tzz,eynzxu6,e98cezb,ycvqx2r,9seol1h,9r1t3rh,yv4sxs9,tap7yp7,6z35kho,g7x30fr,we9zef6,cwljlbf,q2ws20f,ks3khiy,6ye7hrk,whml14c,p7miry7,loyblsl,sjyi06d,higviv5,d1rdeyt,tfys9nh,ze3j4yw,3mo7qil,4udr0wf,rvjclrh,7a2hyb1,33ksqp9,dy2r65d,duvf5i5,8ztjo6s,m4j75ti,uxw5h8v,tpc0o1f,s1ygz8e,bz15rxo,r10kvni,b3kxzzi,rytm9f6,x34naaq,cl3xz2o,cnktu1l,9pj3mvf,rqiszcv</t>
  </si>
  <si>
    <t>valuable in itself, as opposed to an instrumental value, which is valuable only because it brings other value.</t>
  </si>
  <si>
    <t>pleasure,fairness</t>
  </si>
  <si>
    <t>[pleasure, fairness]</t>
  </si>
  <si>
    <t>Something that is an end in itself, not means to other ends.</t>
  </si>
  <si>
    <t>My pleasure and happiness,Other people's pleasure and happiness</t>
  </si>
  <si>
    <t>[My pleasure and happiness, Other people's pleasure and happiness]</t>
  </si>
  <si>
    <t>8lc2rp7,9seol1h,oqwzncg,whml14c,9pj3mvf,cnktu1l,9r1t3rh,pbg7jqy,nnnikwl,x34naaq,ieuyv2e,f6aoczu,sjyi06d,7fbh60h,yv4sxs9,8ztjo6s,yjwwrlq,p0pattz,g7x30fr,we9zef6,tfys9nh,higviv5,6z35kho,uxw5h8v,rytm9f6,tap7yp7,dy2r65d,ze3j4yw,duvf5i5,ks3khiy,b3kxzzi,q2ws20f,5p79zt1,loyblsl,6ye7hrk,tpc0o1f,lp32tzz,7a2hyb1,ve67ryu,chphkqo,yn9dzzq,th6zdg0,tv60egf,cl3xz2o,d1rdeyt,3mo7qil,r10kvni,cwljlbf,prkoiue,rqiszcv,m4j75ti,ycvqx2r,zqv8d37,s1ygz8e,bz15rxo,p7miry7,e98cezb,rvjclrh,b6so6w4,4udr0wf,33ksqp9,eynzxu6</t>
  </si>
  <si>
    <t>something that is valued even if it has no side-effects</t>
  </si>
  <si>
    <t>nothing, because everything that's pleasurable causes a hormonal change in the brain. Pleasurable experiences are 'intrinsically valuable' because they cause a hormonal change in the brain to produce pleasure.</t>
  </si>
  <si>
    <t>[nothing, because everything that's pleasurable causes a hormonal change in the brain. Pleasurable experiences are 'intrinsically valuable' because they cause a hormonal change in the brain to produce pleasure.]</t>
  </si>
  <si>
    <t>6z35kho,nnnikwl,loyblsl,yn9dzzq,yjwwrlq,rvjclrh,ieuyv2e,tpc0o1f,ze3j4yw,b3kxzzi,cnktu1l,8lc2rp7,b6so6w4,lp32tzz,yv4sxs9,s1ygz8e,9seol1h,dy2r65d,we9zef6,4udr0wf,ks3khiy,8ztjo6s,rqiszcv,whml14c,d1rdeyt,9r1t3rh,m4j75ti,tap7yp7,7a2hyb1,r10kvni,zqv8d37,uxw5h8v,prkoiue,9pj3mvf,tfys9nh,f6aoczu,sjyi06d,th6zdg0,p0pattz,3mo7qil,q2ws20f,cwljlbf,bz15rxo,e98cezb,p7miry7,x34naaq,6ye7hrk,ve67ryu,higviv5,g7x30fr,cl3xz2o,eynzxu6,pbg7jqy,33ksqp9,chphkqo,7fbh60h,rytm9f6,duvf5i5,oqwzncg,ycvqx2r,tv60egf,5p79zt1</t>
  </si>
  <si>
    <t>4udr0wf,rytm9f6,yv4sxs9,chphkqo,r10kvni,5p79zt1,tfys9nh,bz15rxo,7fbh60h,dy2r65d,sjyi06d,g7x30fr,ze3j4yw,whml14c,9seol1h,b6so6w4,prkoiue,b3kxzzi,ycvqx2r,x34naaq,tap7yp7,6z35kho,rvjclrh,oqwzncg,d1rdeyt,tv60egf,pbg7jqy,f6aoczu,p7miry7,ks3khiy,6ye7hrk,s1ygz8e,eynzxu6,lp32tzz,tpc0o1f,8lc2rp7,loyblsl,duvf5i5,ve67ryu,33ksqp9,8ztjo6s,cl3xz2o,7a2hyb1,rqiszcv,q2ws20f,9r1t3rh,cwljlbf,m4j75ti,we9zef6,yjwwrlq,higviv5,ieuyv2e,zqv8d37,nnnikwl,3mo7qil,e98cezb,p0pattz,th6zdg0,cnktu1l,9pj3mvf,yn9dzzq,uxw5h8v</t>
  </si>
  <si>
    <t>something that can happen without necessary consequences, or hold value without other assumptions</t>
  </si>
  <si>
    <t>relaxing,bonding,learning about new things,enjoying good food,having good sex,feeling proud about myself,enjoying a hobby</t>
  </si>
  <si>
    <t>[relaxing, bonding, learning about new things, enjoying good food, having good sex, feeling proud about myself, enjoying a hobby]</t>
  </si>
  <si>
    <t>ze3j4yw,rvjclrh,tv60egf,bz15rxo,prkoiue,x34naaq,cnktu1l,s1ygz8e,p7miry7,8lc2rp7,th6zdg0,we9zef6,pbg7jqy,d1rdeyt,p0pattz,rqiszcv,cwljlbf,q2ws20f,9pj3mvf,r10kvni,g7x30fr,m4j75ti,6z35kho,ve67ryu,yn9dzzq,tfys9nh,9r1t3rh,nnnikwl,b3kxzzi,7fbh60h,9seol1h,yjwwrlq,loyblsl,whml14c,rytm9f6,f6aoczu,33ksqp9,8ztjo6s,ieuyv2e,tap7yp7,lp32tzz,duvf5i5,5p79zt1,dy2r65d,b6so6w4,yv4sxs9,3mo7qil,ycvqx2r,ks3khiy,sjyi06d,oqwzncg,cl3xz2o,7a2hyb1,higviv5,uxw5h8v,e98cezb,eynzxu6,6ye7hrk,tpc0o1f,chphkqo,zqv8d37,4udr0wf</t>
  </si>
  <si>
    <t>test</t>
  </si>
  <si>
    <t>[test]</t>
  </si>
  <si>
    <t>b3kxzzi,ve67ryu,9seol1h,yn9dzzq,ycvqx2r,b6so6w4,6z35kho,bz15rxo,m4j75ti,33ksqp9,7fbh60h,rytm9f6,p7miry7,x34naaq,zqv8d37,g7x30fr,ks3khiy,higviv5,yv4sxs9,tap7yp7,9pj3mvf,loyblsl,d1rdeyt,tfys9nh,nnnikwl,r10kvni,ieuyv2e,tv60egf,rvjclrh,dy2r65d,whml14c,s1ygz8e,9r1t3rh,oqwzncg,duvf5i5,yjwwrlq,f6aoczu,lp32tzz,eynzxu6,pbg7jqy,e98cezb,chphkqo,rqiszcv,uxw5h8v,5p79zt1,4udr0wf,tpc0o1f,3mo7qil,p0pattz,sjyi06d,8lc2rp7,cl3xz2o,ze3j4yw,cnktu1l,6ye7hrk,prkoiue,th6zdg0,q2ws20f,8ztjo6s,cwljlbf,we9zef6,7a2hyb1</t>
  </si>
  <si>
    <t>something you value completely for itself.</t>
  </si>
  <si>
    <t>people,human flourishing,happiness</t>
  </si>
  <si>
    <t>[people, human flourishing, happiness]</t>
  </si>
  <si>
    <t>p0pattz,cnktu1l,7a2hyb1,33ksqp9,g7x30fr,pbg7jqy,zqv8d37,9pj3mvf,sjyi06d,whml14c,r10kvni,q2ws20f,tap7yp7,3mo7qil,cl3xz2o,lp32tzz,e98cezb,rqiszcv,s1ygz8e,chphkqo,b3kxzzi,eynzxu6,5p79zt1,uxw5h8v,x34naaq,8lc2rp7,nnnikwl,tpc0o1f,b6so6w4,ieuyv2e,yv4sxs9,tv60egf,f6aoczu,yn9dzzq,rvjclrh,higviv5,4udr0wf,bz15rxo,ycvqx2r,6ye7hrk,yjwwrlq,prkoiue,6z35kho,tfys9nh,cwljlbf,8ztjo6s,p7miry7,we9zef6,7fbh60h,9seol1h,m4j75ti,duvf5i5,th6zdg0,oqwzncg,9r1t3rh,ze3j4yw,loyblsl,ve67ryu,rytm9f6,d1rdeyt,ks3khiy,dy2r65d</t>
  </si>
  <si>
    <t>Something that is valuable in of itself.</t>
  </si>
  <si>
    <t>Pleasure,Love,Fulfillment,Beauty,Aesthetic,Contentness</t>
  </si>
  <si>
    <t>[Pleasure, Love, Fulfillment, Beauty, Aesthetic, Contentness]</t>
  </si>
  <si>
    <t>p0pattz,rytm9f6,9pj3mvf,7a2hyb1,higviv5,s1ygz8e,e98cezb,3mo7qil,ycvqx2r,tap7yp7,tv60egf,sjyi06d,yn9dzzq,ks3khiy,8lc2rp7,ze3j4yw,b3kxzzi,g7x30fr,zqv8d37,f6aoczu,m4j75ti,tpc0o1f,whml14c,uxw5h8v,r10kvni,pbg7jqy,ve67ryu,lp32tzz,7fbh60h,4udr0wf,cnktu1l,8ztjo6s,oqwzncg,p7miry7,th6zdg0,d1rdeyt,nnnikwl,bz15rxo,9r1t3rh,ieuyv2e,9seol1h,6ye7hrk,6z35kho,q2ws20f,yjwwrlq,cwljlbf,5p79zt1,yv4sxs9,we9zef6,loyblsl,rqiszcv,chphkqo,tfys9nh,dy2r65d,rvjclrh,x34naaq,eynzxu6,33ksqp9,prkoiue,b6so6w4,duvf5i5,cl3xz2o</t>
  </si>
  <si>
    <t>Something valued for its own sake, rather than entirely because of its consequences.</t>
  </si>
  <si>
    <t>Happiness,Knowledge,Justice,Adventure,Friendship,Beauty,Promise-keeping,Tradition,Achievement,Love,Romance,Children,Reduction of suffering,Reduction of injustice</t>
  </si>
  <si>
    <t>[Happiness, Knowledge, Justice, Adventure, Friendship, Beauty, Promise-keeping, Tradition, Achievement, Love, Romance, Children, Reduction of suffering, Reduction of injustice]</t>
  </si>
  <si>
    <t>8lc2rp7,yv4sxs9,5p79zt1,p7miry7,uxw5h8v,ycvqx2r,ieuyv2e,r10kvni,rytm9f6,ks3khiy,bz15rxo,cl3xz2o,33ksqp9,th6zdg0,whml14c,b6so6w4,tpc0o1f,rqiszcv,9pj3mvf,6z35kho,cnktu1l,7fbh60h,q2ws20f,tap7yp7,8ztjo6s,6ye7hrk,m4j75ti,p0pattz,higviv5,g7x30fr,loyblsl,4udr0wf,we9zef6,prkoiue,s1ygz8e,sjyi06d,eynzxu6,tfys9nh,dy2r65d,rvjclrh,tv60egf,pbg7jqy,e98cezb,3mo7qil,nnnikwl,cwljlbf,9seol1h,oqwzncg,chphkqo,zqv8d37,x34naaq,9r1t3rh,b3kxzzi,lp32tzz,ze3j4yw,duvf5i5,f6aoczu,7a2hyb1,yjwwrlq,ve67ryu,yn9dzzq,d1rdeyt</t>
  </si>
  <si>
    <t>something valued for it's own sake</t>
  </si>
  <si>
    <t>lack of suffering,pleasurable experiences</t>
  </si>
  <si>
    <t>[lack of suffering, pleasurable experiences]</t>
  </si>
  <si>
    <t>lp32tzz,ve67ryu,f6aoczu,tv60egf,oqwzncg,4udr0wf,rqiszcv,duvf5i5,7fbh60h,tfys9nh,cwljlbf,3mo7qil,eynzxu6,p0pattz,prkoiue,d1rdeyt,rvjclrh,8lc2rp7,zqv8d37,cl3xz2o,higviv5,loyblsl,5p79zt1,yv4sxs9,yn9dzzq,x34naaq,ks3khiy,m4j75ti,b3kxzzi,tpc0o1f,pbg7jqy,7a2hyb1,we9zef6,ycvqx2r,6ye7hrk,rytm9f6,e98cezb,b6so6w4,dy2r65d,ieuyv2e,th6zdg0,uxw5h8v,9r1t3rh,33ksqp9,whml14c,9seol1h,bz15rxo,g7x30fr,r10kvni,nnnikwl,p7miry7,cnktu1l,s1ygz8e,tap7yp7,q2ws20f,yjwwrlq,6z35kho,ze3j4yw,9pj3mvf,chphkqo,sjyi06d,8ztjo6s</t>
  </si>
  <si>
    <t>Something that is valued entirely for its own sake</t>
  </si>
  <si>
    <t>Friendship</t>
  </si>
  <si>
    <t>[Friendship]</t>
  </si>
  <si>
    <t>duvf5i5,yjwwrlq,bz15rxo,ve67ryu,5p79zt1,e98cezb,cwljlbf,9r1t3rh,d1rdeyt,we9zef6,9pj3mvf,8lc2rp7,lp32tzz,pbg7jqy,6ye7hrk,cnktu1l,ycvqx2r,f6aoczu,rytm9f6,x34naaq,s1ygz8e,tv60egf,8ztjo6s,tfys9nh,sjyi06d,m4j75ti,b3kxzzi,q2ws20f,r10kvni,chphkqo,cl3xz2o,uxw5h8v,4udr0wf,p7miry7,b6so6w4,tap7yp7,6z35kho,ze3j4yw,7a2hyb1,nnnikwl,33ksqp9,zqv8d37,3mo7qil,oqwzncg,loyblsl,yn9dzzq,eynzxu6,rvjclrh,g7x30fr,7fbh60h,yv4sxs9,p0pattz,whml14c,ieuyv2e,th6zdg0,higviv5,ks3khiy,prkoiue,tpc0o1f,9seol1h,dy2r65d,rqiszcv</t>
  </si>
  <si>
    <t>something valued for itself regardless of its correlates</t>
  </si>
  <si>
    <t>novelty,phylogenetic biodiversity of macroscopic organisms,beauty,absence of human suffering,absence of domestic animal suffering,human desire satisfaction</t>
  </si>
  <si>
    <t>[novelty, phylogenetic biodiversity of macroscopic organisms, beauty, absence of human suffering, absence of domestic animal suffering, human desire satisfaction]</t>
  </si>
  <si>
    <t>tpc0o1f,prkoiue,s1ygz8e,5p79zt1,higviv5,cwljlbf,chphkqo,ieuyv2e,bz15rxo,tfys9nh,whml14c,q2ws20f,pbg7jqy,9pj3mvf,f6aoczu,rytm9f6,p7miry7,ycvqx2r,yn9dzzq,rvjclrh,ks3khiy,7fbh60h,g7x30fr,4udr0wf,zqv8d37,3mo7qil,yv4sxs9,sjyi06d,d1rdeyt,8lc2rp7,b6so6w4,33ksqp9,r10kvni,cnktu1l,ve67ryu,9seol1h,dy2r65d,9r1t3rh,th6zdg0,loyblsl,6z35kho,6ye7hrk,tv60egf,yjwwrlq,m4j75ti,lp32tzz,ze3j4yw,e98cezb,oqwzncg,tap7yp7,7a2hyb1,cl3xz2o,we9zef6,duvf5i5,8ztjo6s,rqiszcv,uxw5h8v,x34naaq,nnnikwl,eynzxu6,p0pattz,b3kxzzi</t>
  </si>
  <si>
    <t>something that an individual would care about regardless of whether it leads to anything else.</t>
  </si>
  <si>
    <t>happiness,a sense of purpose,absence of pain,contentedness</t>
  </si>
  <si>
    <t>[happiness, a sense of purpose, absence of pain, contentedness]</t>
  </si>
  <si>
    <t>lp32tzz,4udr0wf,m4j75ti,s1ygz8e,7fbh60h,we9zef6,whml14c,x34naaq,tpc0o1f,yjwwrlq,q2ws20f,ks3khiy,tap7yp7,f6aoczu,eynzxu6,yn9dzzq,prkoiue,d1rdeyt,higviv5,e98cezb,r10kvni,rqiszcv,zqv8d37,6z35kho,9pj3mvf,rytm9f6,p0pattz,9seol1h,ze3j4yw,ycvqx2r,sjyi06d,chphkqo,cwljlbf,8lc2rp7,8ztjo6s,tv60egf,tfys9nh,yv4sxs9,g7x30fr,bz15rxo,9r1t3rh,uxw5h8v,pbg7jqy,loyblsl,ieuyv2e,b3kxzzi,nnnikwl,dy2r65d,7a2hyb1,3mo7qil,oqwzncg,p7miry7,33ksqp9,rvjclrh,duvf5i5,5p79zt1,ve67ryu,cnktu1l,6ye7hrk,b6so6w4,cl3xz2o,th6zdg0</t>
  </si>
  <si>
    <t>I think definition they gave is compatible with correct answer</t>
  </si>
  <si>
    <t>Row Labels</t>
  </si>
  <si>
    <t>(blank)</t>
  </si>
  <si>
    <t>Grand Total</t>
  </si>
  <si>
    <t>Count of gender</t>
  </si>
  <si>
    <t>Count of effectiveAltruist2</t>
  </si>
  <si>
    <t>Count of effectiveAltruist</t>
  </si>
  <si>
    <t>Count of gender2</t>
  </si>
  <si>
    <t>total</t>
  </si>
  <si>
    <t>EAs from FB</t>
  </si>
  <si>
    <t>partial EAs from FB</t>
  </si>
  <si>
    <t>non-EAs from FB + mturk</t>
  </si>
  <si>
    <t>correl EA to partial EA %'s</t>
  </si>
  <si>
    <t>correl EA to non-EA %'s</t>
  </si>
  <si>
    <t>correl partial EA to non-EA %'s</t>
  </si>
  <si>
    <t>EAs from FB (n=81)</t>
  </si>
  <si>
    <t>partial EAs from FB (n=66)</t>
  </si>
  <si>
    <t>non-EAs from FB + mturk (n=68)</t>
  </si>
  <si>
    <t>total (n=215)</t>
  </si>
  <si>
    <t>Percent who claim they find it intrinsically valuable</t>
  </si>
  <si>
    <t>(a) didn't finish the survey</t>
  </si>
  <si>
    <t>(c) the definition for "intrinsic value" they wrote is not compatible with the given definition</t>
  </si>
  <si>
    <t>(b) failed more than 1 of the 3 quiz questions on what an "intrinsic value" is, or</t>
  </si>
  <si>
    <t>EA - non-EA difference</t>
  </si>
  <si>
    <t>EA vs. partial EA vs. non-EA for Facebook audience is self-report of which people identify as (all mechanical turk workers assumed to be non-EA)</t>
  </si>
  <si>
    <t>people were removed before analysis if they:</t>
  </si>
  <si>
    <t>Universal?</t>
  </si>
  <si>
    <t>correlation with effectiveAltruist:</t>
  </si>
  <si>
    <t>correlation with politically right score:</t>
  </si>
  <si>
    <t>correlation with femaleness:</t>
  </si>
  <si>
    <t>correlation with age:</t>
  </si>
  <si>
    <t>normalized age</t>
  </si>
  <si>
    <t>normalized femaleAs1MaleAs0</t>
  </si>
  <si>
    <t>normalized effectiveAltruist</t>
  </si>
  <si>
    <t>normalized Politics_PoliticalSelfPosition_Score_Rightness</t>
  </si>
  <si>
    <t>Regression coefficients (normalized data):</t>
  </si>
  <si>
    <t>individual correlations:</t>
  </si>
  <si>
    <t>political right</t>
  </si>
  <si>
    <t>Individual correlations:</t>
  </si>
  <si>
    <t>Intrinsic value = 2, value but not intrinsic = 1, non-value = 0</t>
  </si>
  <si>
    <t>% who rated it an intrinsic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</si>
</sst>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7030A0"/>
      <name val="Calibri"/>
      <family val="2"/>
      <scheme val="minor"/>
    </font>
    <font>
      <sz val="12"/>
      <color theme="5" tint="-0.249977111117893"/>
      <name val="Calibri"/>
      <family val="2"/>
      <scheme val="minor"/>
    </font>
    <font>
      <sz val="12"/>
      <color rgb="FF00B050"/>
      <name val="Calibri"/>
      <family val="2"/>
      <scheme val="minor"/>
    </font>
    <font>
      <sz val="12"/>
      <color theme="9" tint="-0.249977111117893"/>
      <name val="Calibri"/>
      <family val="2"/>
      <scheme val="minor"/>
    </font>
    <font>
      <sz val="12"/>
      <color theme="0" tint="-0.499984740745262"/>
      <name val="Calibri"/>
      <family val="2"/>
      <scheme val="minor"/>
    </font>
    <font>
      <sz val="12"/>
      <color theme="0" tint="-4.9989318521683403E-2"/>
      <name val="Calibri"/>
      <family val="2"/>
      <scheme val="minor"/>
    </font>
    <font>
      <sz val="12"/>
      <color theme="8" tint="-0.249977111117893"/>
      <name val="Calibri"/>
      <family val="2"/>
      <scheme val="minor"/>
    </font>
    <font>
      <sz val="12"/>
      <color rgb="FF000000"/>
      <name val="Calibri"/>
      <family val="2"/>
      <scheme val="minor"/>
    </font>
    <font>
      <b/>
      <sz val="12"/>
      <color theme="4" tint="-0.249977111117893"/>
      <name val="Calibri"/>
      <family val="2"/>
      <scheme val="minor"/>
    </font>
    <font>
      <b/>
      <sz val="12"/>
      <color rgb="FF7030A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8">
    <xf numFmtId="0" fontId="0" fillId="0" borderId="0" xfId="0"/>
    <xf numFmtId="22" fontId="0" fillId="0" borderId="0" xfId="0" applyNumberFormat="1"/>
    <xf numFmtId="0" fontId="18" fillId="0" borderId="0" xfId="0" applyFont="1"/>
    <xf numFmtId="0" fontId="19" fillId="0" borderId="0" xfId="0" applyFont="1"/>
    <xf numFmtId="0" fontId="0" fillId="0" borderId="0" xfId="0" pivotButton="1"/>
    <xf numFmtId="0" fontId="0" fillId="0" borderId="0" xfId="0" applyAlignment="1">
      <alignment horizontal="left"/>
    </xf>
    <xf numFmtId="0" fontId="0" fillId="0" borderId="0" xfId="0" applyNumberFormat="1"/>
    <xf numFmtId="10" fontId="0" fillId="0" borderId="0" xfId="0" applyNumberFormat="1"/>
    <xf numFmtId="0" fontId="16" fillId="0" borderId="0" xfId="0" applyFont="1"/>
    <xf numFmtId="0" fontId="0" fillId="0" borderId="0" xfId="0" applyAlignment="1">
      <alignment horizontal="center"/>
    </xf>
    <xf numFmtId="9" fontId="0" fillId="0" borderId="0" xfId="1" applyFont="1"/>
    <xf numFmtId="0" fontId="20" fillId="0" borderId="0" xfId="0" applyFont="1"/>
    <xf numFmtId="22" fontId="20" fillId="0" borderId="0" xfId="0" applyNumberFormat="1" applyFont="1"/>
    <xf numFmtId="0" fontId="21" fillId="0" borderId="0" xfId="0" applyFont="1"/>
    <xf numFmtId="22" fontId="21" fillId="0" borderId="0" xfId="0" applyNumberFormat="1" applyFont="1"/>
    <xf numFmtId="0" fontId="0" fillId="0" borderId="0" xfId="0" applyAlignment="1">
      <alignment horizontal="right"/>
    </xf>
    <xf numFmtId="0" fontId="20" fillId="0" borderId="0" xfId="0" applyFont="1" applyAlignment="1">
      <alignment horizontal="right"/>
    </xf>
    <xf numFmtId="9" fontId="20" fillId="0" borderId="0" xfId="1" applyFont="1"/>
    <xf numFmtId="0" fontId="21" fillId="0" borderId="0" xfId="0" applyFont="1" applyAlignment="1">
      <alignment horizontal="right"/>
    </xf>
    <xf numFmtId="9" fontId="21" fillId="0" borderId="0" xfId="1" applyFont="1"/>
    <xf numFmtId="0" fontId="0" fillId="0" borderId="0" xfId="0" applyFont="1" applyAlignment="1">
      <alignment horizontal="right"/>
    </xf>
    <xf numFmtId="2" fontId="20" fillId="0" borderId="0" xfId="1" applyNumberFormat="1" applyFont="1"/>
    <xf numFmtId="2" fontId="21" fillId="0" borderId="0" xfId="1" applyNumberFormat="1" applyFont="1"/>
    <xf numFmtId="2" fontId="0" fillId="0" borderId="0" xfId="0" applyNumberFormat="1"/>
    <xf numFmtId="9" fontId="0" fillId="0" borderId="0" xfId="1" applyFont="1" applyAlignment="1">
      <alignment horizontal="center"/>
    </xf>
    <xf numFmtId="0" fontId="16" fillId="0" borderId="0" xfId="0" applyFont="1" applyAlignment="1">
      <alignment horizontal="center" wrapText="1"/>
    </xf>
    <xf numFmtId="9" fontId="16" fillId="0" borderId="0" xfId="1" applyFont="1" applyAlignment="1">
      <alignment horizontal="center"/>
    </xf>
    <xf numFmtId="0" fontId="0" fillId="0" borderId="0" xfId="0" applyAlignment="1">
      <alignment wrapText="1"/>
    </xf>
    <xf numFmtId="2" fontId="0" fillId="0" borderId="0" xfId="0" applyNumberFormat="1" applyAlignment="1">
      <alignment horizontal="center"/>
    </xf>
    <xf numFmtId="0" fontId="23" fillId="0" borderId="0" xfId="0" applyFont="1"/>
    <xf numFmtId="0" fontId="19" fillId="0" borderId="0" xfId="0" applyFont="1" applyAlignment="1">
      <alignment horizontal="center"/>
    </xf>
    <xf numFmtId="0" fontId="19" fillId="0" borderId="0" xfId="0" applyFont="1" applyAlignment="1">
      <alignment horizontal="center" wrapText="1"/>
    </xf>
    <xf numFmtId="0" fontId="0" fillId="0" borderId="0" xfId="0" applyFont="1" applyAlignment="1">
      <alignment horizontal="center"/>
    </xf>
    <xf numFmtId="0" fontId="24" fillId="0" borderId="0" xfId="0" applyFont="1" applyAlignment="1">
      <alignment horizontal="center"/>
    </xf>
    <xf numFmtId="0" fontId="24" fillId="0" borderId="0" xfId="0" applyFont="1" applyAlignment="1">
      <alignment horizontal="center" wrapText="1"/>
    </xf>
    <xf numFmtId="2" fontId="24" fillId="0" borderId="0" xfId="0" applyNumberFormat="1" applyFont="1" applyAlignment="1">
      <alignment horizontal="center"/>
    </xf>
    <xf numFmtId="0" fontId="0" fillId="0" borderId="0" xfId="0" applyFill="1" applyBorder="1" applyAlignment="1">
      <alignment horizontal="right"/>
    </xf>
    <xf numFmtId="0" fontId="0" fillId="0" borderId="10" xfId="0" applyFill="1" applyBorder="1" applyAlignment="1">
      <alignment horizontal="right"/>
    </xf>
    <xf numFmtId="0" fontId="16" fillId="0" borderId="0" xfId="0" applyFont="1" applyAlignment="1">
      <alignment horizontal="right"/>
    </xf>
    <xf numFmtId="164" fontId="25" fillId="0" borderId="0" xfId="0" applyNumberFormat="1" applyFont="1"/>
    <xf numFmtId="164" fontId="0" fillId="0" borderId="0" xfId="0" applyNumberFormat="1" applyFill="1" applyBorder="1" applyAlignment="1"/>
    <xf numFmtId="164" fontId="25" fillId="0" borderId="10" xfId="0" applyNumberFormat="1" applyFont="1" applyBorder="1"/>
    <xf numFmtId="164" fontId="0" fillId="0" borderId="10" xfId="0" applyNumberFormat="1" applyFill="1" applyBorder="1" applyAlignment="1"/>
    <xf numFmtId="164" fontId="0" fillId="0" borderId="10" xfId="0" applyNumberFormat="1" applyFont="1" applyFill="1" applyBorder="1" applyAlignment="1"/>
    <xf numFmtId="0" fontId="16" fillId="0" borderId="0" xfId="0" applyFont="1" applyFill="1" applyBorder="1" applyAlignment="1">
      <alignment horizontal="right"/>
    </xf>
    <xf numFmtId="0" fontId="0" fillId="0" borderId="11" xfId="0" applyBorder="1"/>
    <xf numFmtId="0" fontId="26" fillId="0" borderId="11" xfId="0" applyFont="1" applyBorder="1" applyAlignment="1">
      <alignment horizontal="left"/>
    </xf>
    <xf numFmtId="0" fontId="0" fillId="0" borderId="11" xfId="0" applyBorder="1" applyAlignment="1">
      <alignment horizontal="center"/>
    </xf>
    <xf numFmtId="0" fontId="27" fillId="0" borderId="11" xfId="0" applyFont="1" applyBorder="1" applyAlignment="1">
      <alignment horizontal="left"/>
    </xf>
    <xf numFmtId="0" fontId="24" fillId="0" borderId="11" xfId="0" applyFont="1" applyBorder="1" applyAlignment="1">
      <alignment horizontal="center"/>
    </xf>
    <xf numFmtId="0" fontId="18" fillId="0" borderId="11" xfId="0" applyFont="1" applyBorder="1" applyAlignment="1">
      <alignment horizontal="center"/>
    </xf>
    <xf numFmtId="164" fontId="24" fillId="0" borderId="11" xfId="0" applyNumberFormat="1" applyFont="1" applyBorder="1" applyAlignment="1">
      <alignment horizontal="center"/>
    </xf>
    <xf numFmtId="164" fontId="0" fillId="0" borderId="11" xfId="0" applyNumberFormat="1" applyBorder="1" applyAlignment="1">
      <alignment horizontal="center"/>
    </xf>
    <xf numFmtId="164" fontId="18" fillId="0" borderId="11" xfId="0" applyNumberFormat="1" applyFont="1" applyBorder="1" applyAlignment="1">
      <alignment horizontal="center"/>
    </xf>
    <xf numFmtId="0" fontId="22" fillId="0" borderId="0" xfId="0" applyFont="1" applyAlignment="1">
      <alignment horizontal="left"/>
    </xf>
    <xf numFmtId="0" fontId="0" fillId="0" borderId="0" xfId="0" applyAlignment="1"/>
    <xf numFmtId="0" fontId="16" fillId="0" borderId="0" xfId="0" applyFont="1" applyAlignment="1">
      <alignment horizontal="left"/>
    </xf>
    <xf numFmtId="0" fontId="0" fillId="0" borderId="0" xfId="0" applyFo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pencer Greenberg" refreshedDate="43212.785031597225" createdVersion="6" refreshedVersion="6" minRefreshableVersion="3" recordCount="265" xr:uid="{00000000-000A-0000-FFFF-FFFF02000000}">
  <cacheSource type="worksheet">
    <worksheetSource ref="L1:L1048576" sheet="all data"/>
  </cacheSource>
  <cacheFields count="1">
    <cacheField name="gender" numFmtId="0">
      <sharedItems containsBlank="1" count="4">
        <s v="male"/>
        <s v="female"/>
        <s v="other"/>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pencer Greenberg" refreshedDate="43212.805580439817" createdVersion="6" refreshedVersion="6" minRefreshableVersion="3" recordCount="216" xr:uid="{00000000-000A-0000-FFFF-FFFF05000000}">
  <cacheSource type="worksheet">
    <worksheetSource ref="DN1:DN1048576" sheet="all data"/>
  </cacheSource>
  <cacheFields count="1">
    <cacheField name="effectiveAltruist" numFmtId="0">
      <sharedItems containsString="0" containsBlank="1" containsNumber="1" minValue="0" maxValue="1" count="4">
        <n v="1"/>
        <n v="0.5"/>
        <n v="0"/>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65">
  <r>
    <x v="0"/>
  </r>
  <r>
    <x v="0"/>
  </r>
  <r>
    <x v="1"/>
  </r>
  <r>
    <x v="1"/>
  </r>
  <r>
    <x v="1"/>
  </r>
  <r>
    <x v="1"/>
  </r>
  <r>
    <x v="1"/>
  </r>
  <r>
    <x v="1"/>
  </r>
  <r>
    <x v="0"/>
  </r>
  <r>
    <x v="0"/>
  </r>
  <r>
    <x v="1"/>
  </r>
  <r>
    <x v="0"/>
  </r>
  <r>
    <x v="1"/>
  </r>
  <r>
    <x v="0"/>
  </r>
  <r>
    <x v="0"/>
  </r>
  <r>
    <x v="1"/>
  </r>
  <r>
    <x v="1"/>
  </r>
  <r>
    <x v="1"/>
  </r>
  <r>
    <x v="2"/>
  </r>
  <r>
    <x v="0"/>
  </r>
  <r>
    <x v="1"/>
  </r>
  <r>
    <x v="0"/>
  </r>
  <r>
    <x v="0"/>
  </r>
  <r>
    <x v="1"/>
  </r>
  <r>
    <x v="1"/>
  </r>
  <r>
    <x v="1"/>
  </r>
  <r>
    <x v="1"/>
  </r>
  <r>
    <x v="0"/>
  </r>
  <r>
    <x v="1"/>
  </r>
  <r>
    <x v="1"/>
  </r>
  <r>
    <x v="1"/>
  </r>
  <r>
    <x v="0"/>
  </r>
  <r>
    <x v="0"/>
  </r>
  <r>
    <x v="1"/>
  </r>
  <r>
    <x v="1"/>
  </r>
  <r>
    <x v="0"/>
  </r>
  <r>
    <x v="0"/>
  </r>
  <r>
    <x v="0"/>
  </r>
  <r>
    <x v="0"/>
  </r>
  <r>
    <x v="0"/>
  </r>
  <r>
    <x v="1"/>
  </r>
  <r>
    <x v="0"/>
  </r>
  <r>
    <x v="1"/>
  </r>
  <r>
    <x v="1"/>
  </r>
  <r>
    <x v="0"/>
  </r>
  <r>
    <x v="1"/>
  </r>
  <r>
    <x v="0"/>
  </r>
  <r>
    <x v="0"/>
  </r>
  <r>
    <x v="0"/>
  </r>
  <r>
    <x v="0"/>
  </r>
  <r>
    <x v="0"/>
  </r>
  <r>
    <x v="0"/>
  </r>
  <r>
    <x v="0"/>
  </r>
  <r>
    <x v="0"/>
  </r>
  <r>
    <x v="1"/>
  </r>
  <r>
    <x v="1"/>
  </r>
  <r>
    <x v="0"/>
  </r>
  <r>
    <x v="1"/>
  </r>
  <r>
    <x v="0"/>
  </r>
  <r>
    <x v="0"/>
  </r>
  <r>
    <x v="1"/>
  </r>
  <r>
    <x v="0"/>
  </r>
  <r>
    <x v="0"/>
  </r>
  <r>
    <x v="0"/>
  </r>
  <r>
    <x v="0"/>
  </r>
  <r>
    <x v="0"/>
  </r>
  <r>
    <x v="1"/>
  </r>
  <r>
    <x v="0"/>
  </r>
  <r>
    <x v="0"/>
  </r>
  <r>
    <x v="1"/>
  </r>
  <r>
    <x v="0"/>
  </r>
  <r>
    <x v="0"/>
  </r>
  <r>
    <x v="0"/>
  </r>
  <r>
    <x v="1"/>
  </r>
  <r>
    <x v="0"/>
  </r>
  <r>
    <x v="0"/>
  </r>
  <r>
    <x v="1"/>
  </r>
  <r>
    <x v="1"/>
  </r>
  <r>
    <x v="1"/>
  </r>
  <r>
    <x v="0"/>
  </r>
  <r>
    <x v="0"/>
  </r>
  <r>
    <x v="0"/>
  </r>
  <r>
    <x v="0"/>
  </r>
  <r>
    <x v="0"/>
  </r>
  <r>
    <x v="1"/>
  </r>
  <r>
    <x v="0"/>
  </r>
  <r>
    <x v="0"/>
  </r>
  <r>
    <x v="0"/>
  </r>
  <r>
    <x v="1"/>
  </r>
  <r>
    <x v="0"/>
  </r>
  <r>
    <x v="1"/>
  </r>
  <r>
    <x v="0"/>
  </r>
  <r>
    <x v="0"/>
  </r>
  <r>
    <x v="0"/>
  </r>
  <r>
    <x v="0"/>
  </r>
  <r>
    <x v="0"/>
  </r>
  <r>
    <x v="0"/>
  </r>
  <r>
    <x v="0"/>
  </r>
  <r>
    <x v="1"/>
  </r>
  <r>
    <x v="0"/>
  </r>
  <r>
    <x v="0"/>
  </r>
  <r>
    <x v="0"/>
  </r>
  <r>
    <x v="0"/>
  </r>
  <r>
    <x v="0"/>
  </r>
  <r>
    <x v="0"/>
  </r>
  <r>
    <x v="0"/>
  </r>
  <r>
    <x v="0"/>
  </r>
  <r>
    <x v="0"/>
  </r>
  <r>
    <x v="0"/>
  </r>
  <r>
    <x v="2"/>
  </r>
  <r>
    <x v="0"/>
  </r>
  <r>
    <x v="0"/>
  </r>
  <r>
    <x v="1"/>
  </r>
  <r>
    <x v="0"/>
  </r>
  <r>
    <x v="0"/>
  </r>
  <r>
    <x v="0"/>
  </r>
  <r>
    <x v="1"/>
  </r>
  <r>
    <x v="0"/>
  </r>
  <r>
    <x v="0"/>
  </r>
  <r>
    <x v="0"/>
  </r>
  <r>
    <x v="1"/>
  </r>
  <r>
    <x v="0"/>
  </r>
  <r>
    <x v="0"/>
  </r>
  <r>
    <x v="0"/>
  </r>
  <r>
    <x v="0"/>
  </r>
  <r>
    <x v="1"/>
  </r>
  <r>
    <x v="1"/>
  </r>
  <r>
    <x v="0"/>
  </r>
  <r>
    <x v="0"/>
  </r>
  <r>
    <x v="0"/>
  </r>
  <r>
    <x v="0"/>
  </r>
  <r>
    <x v="0"/>
  </r>
  <r>
    <x v="1"/>
  </r>
  <r>
    <x v="0"/>
  </r>
  <r>
    <x v="1"/>
  </r>
  <r>
    <x v="1"/>
  </r>
  <r>
    <x v="0"/>
  </r>
  <r>
    <x v="0"/>
  </r>
  <r>
    <x v="0"/>
  </r>
  <r>
    <x v="0"/>
  </r>
  <r>
    <x v="0"/>
  </r>
  <r>
    <x v="0"/>
  </r>
  <r>
    <x v="1"/>
  </r>
  <r>
    <x v="0"/>
  </r>
  <r>
    <x v="0"/>
  </r>
  <r>
    <x v="0"/>
  </r>
  <r>
    <x v="1"/>
  </r>
  <r>
    <x v="1"/>
  </r>
  <r>
    <x v="0"/>
  </r>
  <r>
    <x v="0"/>
  </r>
  <r>
    <x v="0"/>
  </r>
  <r>
    <x v="0"/>
  </r>
  <r>
    <x v="0"/>
  </r>
  <r>
    <x v="1"/>
  </r>
  <r>
    <x v="0"/>
  </r>
  <r>
    <x v="1"/>
  </r>
  <r>
    <x v="0"/>
  </r>
  <r>
    <x v="0"/>
  </r>
  <r>
    <x v="0"/>
  </r>
  <r>
    <x v="0"/>
  </r>
  <r>
    <x v="2"/>
  </r>
  <r>
    <x v="0"/>
  </r>
  <r>
    <x v="0"/>
  </r>
  <r>
    <x v="0"/>
  </r>
  <r>
    <x v="0"/>
  </r>
  <r>
    <x v="0"/>
  </r>
  <r>
    <x v="1"/>
  </r>
  <r>
    <x v="0"/>
  </r>
  <r>
    <x v="0"/>
  </r>
  <r>
    <x v="0"/>
  </r>
  <r>
    <x v="1"/>
  </r>
  <r>
    <x v="1"/>
  </r>
  <r>
    <x v="1"/>
  </r>
  <r>
    <x v="0"/>
  </r>
  <r>
    <x v="0"/>
  </r>
  <r>
    <x v="0"/>
  </r>
  <r>
    <x v="1"/>
  </r>
  <r>
    <x v="0"/>
  </r>
  <r>
    <x v="1"/>
  </r>
  <r>
    <x v="1"/>
  </r>
  <r>
    <x v="1"/>
  </r>
  <r>
    <x v="0"/>
  </r>
  <r>
    <x v="1"/>
  </r>
  <r>
    <x v="1"/>
  </r>
  <r>
    <x v="0"/>
  </r>
  <r>
    <x v="1"/>
  </r>
  <r>
    <x v="1"/>
  </r>
  <r>
    <x v="0"/>
  </r>
  <r>
    <x v="1"/>
  </r>
  <r>
    <x v="1"/>
  </r>
  <r>
    <x v="1"/>
  </r>
  <r>
    <x v="0"/>
  </r>
  <r>
    <x v="1"/>
  </r>
  <r>
    <x v="1"/>
  </r>
  <r>
    <x v="0"/>
  </r>
  <r>
    <x v="1"/>
  </r>
  <r>
    <x v="0"/>
  </r>
  <r>
    <x v="0"/>
  </r>
  <r>
    <x v="0"/>
  </r>
  <r>
    <x v="0"/>
  </r>
  <r>
    <x v="0"/>
  </r>
  <r>
    <x v="0"/>
  </r>
  <r>
    <x v="0"/>
  </r>
  <r>
    <x v="0"/>
  </r>
  <r>
    <x v="1"/>
  </r>
  <r>
    <x v="1"/>
  </r>
  <r>
    <x v="0"/>
  </r>
  <r>
    <x v="0"/>
  </r>
  <r>
    <x v="0"/>
  </r>
  <r>
    <x v="1"/>
  </r>
  <r>
    <x v="1"/>
  </r>
  <r>
    <x v="1"/>
  </r>
  <r>
    <x v="1"/>
  </r>
  <r>
    <x v="1"/>
  </r>
  <r>
    <x v="1"/>
  </r>
  <r>
    <x v="1"/>
  </r>
  <r>
    <x v="0"/>
  </r>
  <r>
    <x v="0"/>
  </r>
  <r>
    <x v="1"/>
  </r>
  <r>
    <x v="0"/>
  </r>
  <r>
    <x v="0"/>
  </r>
  <r>
    <x v="1"/>
  </r>
  <r>
    <x v="0"/>
  </r>
  <r>
    <x v="1"/>
  </r>
  <r>
    <x v="1"/>
  </r>
  <r>
    <x v="0"/>
  </r>
  <r>
    <x v="1"/>
  </r>
  <r>
    <x v="1"/>
  </r>
  <r>
    <x v="0"/>
  </r>
  <r>
    <x v="0"/>
  </r>
  <r>
    <x v="0"/>
  </r>
  <r>
    <x v="1"/>
  </r>
  <r>
    <x v="0"/>
  </r>
  <r>
    <x v="0"/>
  </r>
  <r>
    <x v="0"/>
  </r>
  <r>
    <x v="1"/>
  </r>
  <r>
    <x v="1"/>
  </r>
  <r>
    <x v="1"/>
  </r>
  <r>
    <x v="0"/>
  </r>
  <r>
    <x v="1"/>
  </r>
  <r>
    <x v="1"/>
  </r>
  <r>
    <x v="1"/>
  </r>
  <r>
    <x v="1"/>
  </r>
  <r>
    <x v="0"/>
  </r>
  <r>
    <x v="0"/>
  </r>
  <r>
    <x v="0"/>
  </r>
  <r>
    <x v="0"/>
  </r>
  <r>
    <x v="1"/>
  </r>
  <r>
    <x v="1"/>
  </r>
  <r>
    <x v="1"/>
  </r>
  <r>
    <x v="1"/>
  </r>
  <r>
    <x v="1"/>
  </r>
  <r>
    <x v="1"/>
  </r>
  <r>
    <x v="1"/>
  </r>
  <r>
    <x v="1"/>
  </r>
  <r>
    <x v="2"/>
  </r>
  <r>
    <x v="0"/>
  </r>
  <r>
    <x v="0"/>
  </r>
  <r>
    <x v="0"/>
  </r>
  <r>
    <x v="1"/>
  </r>
  <r>
    <x v="0"/>
  </r>
  <r>
    <x v="1"/>
  </r>
  <r>
    <x v="1"/>
  </r>
  <r>
    <x v="1"/>
  </r>
  <r>
    <x v="3"/>
  </r>
</pivotCacheRecords>
</file>

<file path=xl/pivotCache/pivotCacheRecords2.xml><?xml version="1.0" encoding="utf-8"?>
<pivotCacheRecords xmlns="http://schemas.openxmlformats.org/spreadsheetml/2006/main" xmlns:r="http://schemas.openxmlformats.org/officeDocument/2006/relationships" count="216">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0"/>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1" cacheId="3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15:C20" firstHeaderRow="0" firstDataRow="1" firstDataCol="1"/>
  <pivotFields count="1">
    <pivotField axis="axisRow" dataField="1" showAll="0">
      <items count="5">
        <item x="1"/>
        <item x="0"/>
        <item x="2"/>
        <item x="3"/>
        <item t="default"/>
      </items>
    </pivotField>
  </pivotFields>
  <rowFields count="1">
    <field x="0"/>
  </rowFields>
  <rowItems count="5">
    <i>
      <x/>
    </i>
    <i>
      <x v="1"/>
    </i>
    <i>
      <x v="2"/>
    </i>
    <i>
      <x v="3"/>
    </i>
    <i t="grand">
      <x/>
    </i>
  </rowItems>
  <colFields count="1">
    <field x="-2"/>
  </colFields>
  <colItems count="2">
    <i>
      <x/>
    </i>
    <i i="1">
      <x v="1"/>
    </i>
  </colItems>
  <dataFields count="2">
    <dataField name="Count of gender" fld="0" subtotal="count" baseField="0" baseItem="0"/>
    <dataField name="Count of gender2" fld="0" subtotal="count" showDataAs="percentOfTotal"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2" cacheId="3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C8" firstHeaderRow="0" firstDataRow="1" firstDataCol="1"/>
  <pivotFields count="1">
    <pivotField axis="axisRow" dataField="1" showAll="0">
      <items count="5">
        <item x="2"/>
        <item x="1"/>
        <item x="0"/>
        <item x="3"/>
        <item t="default"/>
      </items>
    </pivotField>
  </pivotFields>
  <rowFields count="1">
    <field x="0"/>
  </rowFields>
  <rowItems count="5">
    <i>
      <x/>
    </i>
    <i>
      <x v="1"/>
    </i>
    <i>
      <x v="2"/>
    </i>
    <i>
      <x v="3"/>
    </i>
    <i t="grand">
      <x/>
    </i>
  </rowItems>
  <colFields count="1">
    <field x="-2"/>
  </colFields>
  <colItems count="2">
    <i>
      <x/>
    </i>
    <i i="1">
      <x v="1"/>
    </i>
  </colItems>
  <dataFields count="2">
    <dataField name="Count of effectiveAltruist" fld="0" subtotal="count" baseField="0" baseItem="0"/>
    <dataField name="Count of effectiveAltruist2" fld="0" subtotal="count" showDataAs="percentOfTotal"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FF14F-A100-304E-81B5-704FEC7A5194}">
  <sheetPr>
    <pageSetUpPr fitToPage="1"/>
  </sheetPr>
  <dimension ref="A1:J62"/>
  <sheetViews>
    <sheetView tabSelected="1" zoomScale="101" workbookViewId="0">
      <selection activeCell="A37" sqref="A37"/>
    </sheetView>
  </sheetViews>
  <sheetFormatPr baseColWidth="10" defaultRowHeight="16" x14ac:dyDescent="0.2"/>
  <cols>
    <col min="1" max="1" width="85.83203125" customWidth="1"/>
    <col min="2" max="5" width="13.83203125" style="9" customWidth="1"/>
    <col min="6" max="6" width="3.5" style="9" customWidth="1"/>
    <col min="7" max="10" width="13.83203125" style="9" customWidth="1"/>
    <col min="11" max="11" width="14.33203125" customWidth="1"/>
  </cols>
  <sheetData>
    <row r="1" spans="1:10" x14ac:dyDescent="0.2">
      <c r="A1" s="45"/>
      <c r="B1" s="46" t="s">
        <v>1056</v>
      </c>
      <c r="C1" s="47"/>
      <c r="D1" s="47"/>
      <c r="E1" s="47"/>
      <c r="F1" s="47"/>
      <c r="G1" s="48" t="s">
        <v>1059</v>
      </c>
      <c r="H1" s="47"/>
      <c r="I1" s="47"/>
      <c r="J1" s="47"/>
    </row>
    <row r="2" spans="1:10" x14ac:dyDescent="0.2">
      <c r="A2" s="45"/>
      <c r="B2" s="49" t="s">
        <v>1058</v>
      </c>
      <c r="C2" s="49" t="s">
        <v>7</v>
      </c>
      <c r="D2" s="49" t="s">
        <v>123</v>
      </c>
      <c r="E2" s="49" t="s">
        <v>116</v>
      </c>
      <c r="F2" s="47"/>
      <c r="G2" s="50" t="s">
        <v>1058</v>
      </c>
      <c r="H2" s="50" t="s">
        <v>7</v>
      </c>
      <c r="I2" s="50" t="s">
        <v>123</v>
      </c>
      <c r="J2" s="50" t="s">
        <v>116</v>
      </c>
    </row>
    <row r="3" spans="1:10" x14ac:dyDescent="0.2">
      <c r="A3" s="45" t="s">
        <v>50</v>
      </c>
      <c r="B3" s="51">
        <v>6.1994597905016671E-2</v>
      </c>
      <c r="C3" s="51">
        <v>7.293950967266602E-2</v>
      </c>
      <c r="D3" s="51">
        <v>5.3546856981877215E-2</v>
      </c>
      <c r="E3" s="51">
        <v>-0.1266989125821528</v>
      </c>
      <c r="F3" s="52"/>
      <c r="G3" s="53">
        <v>0.22441524531187526</v>
      </c>
      <c r="H3" s="53">
        <v>0.41710435085648789</v>
      </c>
      <c r="I3" s="53">
        <v>0.23693523616867604</v>
      </c>
      <c r="J3" s="53">
        <v>-0.47040246627238103</v>
      </c>
    </row>
    <row r="4" spans="1:10" x14ac:dyDescent="0.2">
      <c r="A4" s="45" t="s">
        <v>72</v>
      </c>
      <c r="B4" s="51">
        <v>5.7986418986185985E-2</v>
      </c>
      <c r="C4" s="51">
        <v>6.8362326124673981E-2</v>
      </c>
      <c r="D4" s="51">
        <v>3.7036732817416811E-2</v>
      </c>
      <c r="E4" s="51">
        <v>-6.4212298867886347E-2</v>
      </c>
      <c r="F4" s="52"/>
      <c r="G4" s="53">
        <v>0.2551170760554976</v>
      </c>
      <c r="H4" s="53">
        <v>0.41095808167972031</v>
      </c>
      <c r="I4" s="53">
        <v>0.21725757685488176</v>
      </c>
      <c r="J4" s="53">
        <v>-0.38975680036262411</v>
      </c>
    </row>
    <row r="5" spans="1:10" x14ac:dyDescent="0.2">
      <c r="A5" s="45" t="s">
        <v>61</v>
      </c>
      <c r="B5" s="51">
        <v>5.2563896898221343E-2</v>
      </c>
      <c r="C5" s="51">
        <v>2.7722133248883368E-2</v>
      </c>
      <c r="D5" s="51">
        <v>-1.980095889112005E-2</v>
      </c>
      <c r="E5" s="51">
        <v>-7.4571948446243749E-2</v>
      </c>
      <c r="F5" s="52"/>
      <c r="G5" s="53">
        <v>0.21353967974772395</v>
      </c>
      <c r="H5" s="53">
        <v>0.20973178463260717</v>
      </c>
      <c r="I5" s="53">
        <v>-9.0751680129868527E-3</v>
      </c>
      <c r="J5" s="53">
        <v>-0.28854780326424229</v>
      </c>
    </row>
    <row r="6" spans="1:10" x14ac:dyDescent="0.2">
      <c r="A6" s="45" t="s">
        <v>45</v>
      </c>
      <c r="B6" s="51">
        <v>4.9344090406381297E-2</v>
      </c>
      <c r="C6" s="51">
        <v>3.0201810601744632E-2</v>
      </c>
      <c r="D6" s="51">
        <v>4.3451589655512407E-2</v>
      </c>
      <c r="E6" s="51">
        <v>-7.17535530825026E-2</v>
      </c>
      <c r="F6" s="52"/>
      <c r="G6" s="53">
        <v>0.21897157144594678</v>
      </c>
      <c r="H6" s="53">
        <v>0.30936356557378569</v>
      </c>
      <c r="I6" s="53">
        <v>0.21895660564057484</v>
      </c>
      <c r="J6" s="53">
        <v>-0.36585146767078258</v>
      </c>
    </row>
    <row r="7" spans="1:10" x14ac:dyDescent="0.2">
      <c r="A7" s="45" t="s">
        <v>47</v>
      </c>
      <c r="B7" s="51">
        <v>4.5790367813777849E-2</v>
      </c>
      <c r="C7" s="51">
        <v>2.2578653068023656E-3</v>
      </c>
      <c r="D7" s="51">
        <v>7.5017414921758991E-3</v>
      </c>
      <c r="E7" s="51">
        <v>-4.7486746853310703E-2</v>
      </c>
      <c r="F7" s="52"/>
      <c r="G7" s="53">
        <v>0.14316608076215095</v>
      </c>
      <c r="H7" s="53">
        <v>9.5622713005949433E-2</v>
      </c>
      <c r="I7" s="53">
        <v>3.5571925509752966E-2</v>
      </c>
      <c r="J7" s="53">
        <v>-0.15438786723440864</v>
      </c>
    </row>
    <row r="8" spans="1:10" x14ac:dyDescent="0.2">
      <c r="A8" s="45" t="s">
        <v>78</v>
      </c>
      <c r="B8" s="51">
        <v>3.481613781379149E-2</v>
      </c>
      <c r="C8" s="51">
        <v>7.6630605469407934E-2</v>
      </c>
      <c r="D8" s="51">
        <v>1.3024260948271254E-2</v>
      </c>
      <c r="E8" s="51">
        <v>-7.7495338818368245E-2</v>
      </c>
      <c r="F8" s="52"/>
      <c r="G8" s="53">
        <v>0.15476151794613455</v>
      </c>
      <c r="H8" s="53">
        <v>0.34467002000544888</v>
      </c>
      <c r="I8" s="53">
        <v>0.12602639128102494</v>
      </c>
      <c r="J8" s="53">
        <v>-0.34183212450506534</v>
      </c>
    </row>
    <row r="9" spans="1:10" x14ac:dyDescent="0.2">
      <c r="A9" s="45" t="s">
        <v>33</v>
      </c>
      <c r="B9" s="51">
        <v>3.3573865058191626E-2</v>
      </c>
      <c r="C9" s="51">
        <v>4.764150880717568E-2</v>
      </c>
      <c r="D9" s="51">
        <v>4.8663081851185008E-2</v>
      </c>
      <c r="E9" s="51">
        <v>-9.3532510659900953E-2</v>
      </c>
      <c r="F9" s="52"/>
      <c r="G9" s="53">
        <v>0.13143068068742675</v>
      </c>
      <c r="H9" s="53">
        <v>0.29703258772800822</v>
      </c>
      <c r="I9" s="53">
        <v>0.19828798311983786</v>
      </c>
      <c r="J9" s="53">
        <v>-0.34214391798399374</v>
      </c>
    </row>
    <row r="10" spans="1:10" x14ac:dyDescent="0.2">
      <c r="A10" s="45" t="s">
        <v>35</v>
      </c>
      <c r="B10" s="51">
        <v>2.8086235482916829E-2</v>
      </c>
      <c r="C10" s="51">
        <v>0.10596828348244408</v>
      </c>
      <c r="D10" s="51">
        <v>-2.0773485402359997E-3</v>
      </c>
      <c r="E10" s="51">
        <v>-2.15955156829899E-2</v>
      </c>
      <c r="F10" s="52"/>
      <c r="G10" s="53">
        <v>0.10012368269544349</v>
      </c>
      <c r="H10" s="53">
        <v>0.25919961447018075</v>
      </c>
      <c r="I10" s="53">
        <v>6.3776957721085104E-2</v>
      </c>
      <c r="J10" s="53">
        <v>-0.16994903006819259</v>
      </c>
    </row>
    <row r="11" spans="1:10" x14ac:dyDescent="0.2">
      <c r="A11" s="45" t="s">
        <v>46</v>
      </c>
      <c r="B11" s="51">
        <v>2.0536655236158389E-2</v>
      </c>
      <c r="C11" s="51">
        <v>2.7105827091381297E-3</v>
      </c>
      <c r="D11" s="51">
        <v>8.0985137902663623E-2</v>
      </c>
      <c r="E11" s="51">
        <v>-4.8415834898515003E-2</v>
      </c>
      <c r="F11" s="52"/>
      <c r="G11" s="53">
        <v>4.8029736088146556E-2</v>
      </c>
      <c r="H11" s="53">
        <v>0.11582077295546887</v>
      </c>
      <c r="I11" s="53">
        <v>0.1933199889221896</v>
      </c>
      <c r="J11" s="53">
        <v>-0.14542478604180348</v>
      </c>
    </row>
    <row r="12" spans="1:10" x14ac:dyDescent="0.2">
      <c r="A12" s="45" t="s">
        <v>36</v>
      </c>
      <c r="B12" s="51">
        <v>1.8331056179496649E-2</v>
      </c>
      <c r="C12" s="51">
        <v>8.7803358833713093E-4</v>
      </c>
      <c r="D12" s="51">
        <v>2.2593119108657179E-2</v>
      </c>
      <c r="E12" s="51">
        <v>3.5154535576095207E-2</v>
      </c>
      <c r="F12" s="52"/>
      <c r="G12" s="53">
        <v>2.7881329249229467E-2</v>
      </c>
      <c r="H12" s="53">
        <v>-1.865928634639296E-2</v>
      </c>
      <c r="I12" s="53">
        <v>3.6549399254414638E-2</v>
      </c>
      <c r="J12" s="53">
        <v>6.660901405844781E-2</v>
      </c>
    </row>
    <row r="13" spans="1:10" x14ac:dyDescent="0.2">
      <c r="A13" s="45" t="s">
        <v>67</v>
      </c>
      <c r="B13" s="51">
        <v>1.8116017944436767E-2</v>
      </c>
      <c r="C13" s="51">
        <v>-6.4762604643636137E-3</v>
      </c>
      <c r="D13" s="51">
        <v>2.4501187046909585E-2</v>
      </c>
      <c r="E13" s="51">
        <v>-1.5332521785629228E-2</v>
      </c>
      <c r="F13" s="52"/>
      <c r="G13" s="53">
        <v>4.5609651963131298E-2</v>
      </c>
      <c r="H13" s="53">
        <v>2.7993236502690966E-2</v>
      </c>
      <c r="I13" s="53">
        <v>6.2137427132471779E-2</v>
      </c>
      <c r="J13" s="53">
        <v>-4.8818539693640584E-2</v>
      </c>
    </row>
    <row r="14" spans="1:10" x14ac:dyDescent="0.2">
      <c r="A14" s="45" t="s">
        <v>76</v>
      </c>
      <c r="B14" s="51">
        <v>1.3267175087479613E-2</v>
      </c>
      <c r="C14" s="51">
        <v>-4.2808392481630451E-2</v>
      </c>
      <c r="D14" s="51">
        <v>5.1877369354509185E-2</v>
      </c>
      <c r="E14" s="51">
        <v>-7.5649076230024662E-2</v>
      </c>
      <c r="F14" s="52"/>
      <c r="G14" s="53">
        <v>3.5778816909236039E-2</v>
      </c>
      <c r="H14" s="53">
        <v>3.0372120988314891E-2</v>
      </c>
      <c r="I14" s="53">
        <v>0.13038343236320557</v>
      </c>
      <c r="J14" s="53">
        <v>-0.16304793078190943</v>
      </c>
    </row>
    <row r="15" spans="1:10" x14ac:dyDescent="0.2">
      <c r="A15" s="45" t="s">
        <v>63</v>
      </c>
      <c r="B15" s="51">
        <v>1.1317651873244513E-2</v>
      </c>
      <c r="C15" s="51">
        <v>6.9137470446243368E-2</v>
      </c>
      <c r="D15" s="51">
        <v>5.2009410082394791E-2</v>
      </c>
      <c r="E15" s="51">
        <v>6.5852912980758779E-2</v>
      </c>
      <c r="F15" s="52"/>
      <c r="G15" s="53">
        <v>1.8306110313615412E-2</v>
      </c>
      <c r="H15" s="53">
        <v>0.11852429792997698</v>
      </c>
      <c r="I15" s="53">
        <v>0.13511744515750315</v>
      </c>
      <c r="J15" s="53">
        <v>4.6128004481373282E-2</v>
      </c>
    </row>
    <row r="16" spans="1:10" x14ac:dyDescent="0.2">
      <c r="A16" s="45" t="s">
        <v>26</v>
      </c>
      <c r="B16" s="51">
        <v>9.7738713707721196E-3</v>
      </c>
      <c r="C16" s="51">
        <v>5.9993608969403037E-3</v>
      </c>
      <c r="D16" s="51">
        <v>3.7452831725395479E-2</v>
      </c>
      <c r="E16" s="51">
        <v>-2.2946476878900036E-2</v>
      </c>
      <c r="F16" s="52"/>
      <c r="G16" s="53">
        <v>2.6483935659172619E-2</v>
      </c>
      <c r="H16" s="53">
        <v>6.9937249952457925E-2</v>
      </c>
      <c r="I16" s="53">
        <v>0.10011357187078743</v>
      </c>
      <c r="J16" s="53">
        <v>-7.9869141857120379E-2</v>
      </c>
    </row>
    <row r="17" spans="1:10" x14ac:dyDescent="0.2">
      <c r="A17" s="45" t="s">
        <v>38</v>
      </c>
      <c r="B17" s="51">
        <v>8.9863347883151583E-3</v>
      </c>
      <c r="C17" s="51">
        <v>9.5336445239672829E-2</v>
      </c>
      <c r="D17" s="51">
        <v>2.297169391735198E-2</v>
      </c>
      <c r="E17" s="51">
        <v>-9.0220279275955051E-2</v>
      </c>
      <c r="F17" s="52"/>
      <c r="G17" s="53">
        <v>7.0671519598405147E-2</v>
      </c>
      <c r="H17" s="53">
        <v>0.310531815587819</v>
      </c>
      <c r="I17" s="53">
        <v>0.13528254757280286</v>
      </c>
      <c r="J17" s="53">
        <v>-0.29993112786241671</v>
      </c>
    </row>
    <row r="18" spans="1:10" x14ac:dyDescent="0.2">
      <c r="A18" s="45" t="s">
        <v>29</v>
      </c>
      <c r="B18" s="51">
        <v>8.4785914267819767E-3</v>
      </c>
      <c r="C18" s="51">
        <v>7.6686719919961704E-2</v>
      </c>
      <c r="D18" s="51">
        <v>5.0186580296283971E-2</v>
      </c>
      <c r="E18" s="51">
        <v>-3.8094853356667915E-2</v>
      </c>
      <c r="F18" s="52"/>
      <c r="G18" s="53">
        <v>6.7416484667565418E-2</v>
      </c>
      <c r="H18" s="53">
        <v>0.3528981083037635</v>
      </c>
      <c r="I18" s="53">
        <v>0.24658422917158115</v>
      </c>
      <c r="J18" s="53">
        <v>-0.27486126930810262</v>
      </c>
    </row>
    <row r="19" spans="1:10" x14ac:dyDescent="0.2">
      <c r="A19" s="45" t="s">
        <v>28</v>
      </c>
      <c r="B19" s="51">
        <v>8.3685116836117474E-3</v>
      </c>
      <c r="C19" s="51">
        <v>-7.8554341650660404E-4</v>
      </c>
      <c r="D19" s="51">
        <v>3.0405621239728446E-2</v>
      </c>
      <c r="E19" s="51">
        <v>-9.2771010059116685E-2</v>
      </c>
      <c r="F19" s="52"/>
      <c r="G19" s="53">
        <v>4.0328281028945145E-2</v>
      </c>
      <c r="H19" s="53">
        <v>0.11683170650342879</v>
      </c>
      <c r="I19" s="53">
        <v>9.5025457291622775E-2</v>
      </c>
      <c r="J19" s="53">
        <v>-0.20618561815437425</v>
      </c>
    </row>
    <row r="20" spans="1:10" x14ac:dyDescent="0.2">
      <c r="A20" s="45" t="s">
        <v>66</v>
      </c>
      <c r="B20" s="51">
        <v>7.9689134877291359E-3</v>
      </c>
      <c r="C20" s="51">
        <v>-2.8922904767089034E-2</v>
      </c>
      <c r="D20" s="51">
        <v>-4.4065838990054583E-2</v>
      </c>
      <c r="E20" s="51">
        <v>-3.7194154100756938E-2</v>
      </c>
      <c r="F20" s="52"/>
      <c r="G20" s="53">
        <v>2.6879929106166982E-2</v>
      </c>
      <c r="H20" s="53">
        <v>-4.6751753903308095E-2</v>
      </c>
      <c r="I20" s="53">
        <v>-0.10130946254909644</v>
      </c>
      <c r="J20" s="53">
        <v>-3.5159519195843474E-2</v>
      </c>
    </row>
    <row r="21" spans="1:10" x14ac:dyDescent="0.2">
      <c r="A21" s="45" t="s">
        <v>60</v>
      </c>
      <c r="B21" s="51">
        <v>7.88544036195272E-3</v>
      </c>
      <c r="C21" s="51">
        <v>3.1760742029340649E-2</v>
      </c>
      <c r="D21" s="51">
        <v>1.7046701097764135E-2</v>
      </c>
      <c r="E21" s="51">
        <v>-9.0596110218954543E-2</v>
      </c>
      <c r="F21" s="52"/>
      <c r="G21" s="53">
        <v>5.922110828489905E-2</v>
      </c>
      <c r="H21" s="53">
        <v>0.20496622149641991</v>
      </c>
      <c r="I21" s="53">
        <v>0.10066500020262864</v>
      </c>
      <c r="J21" s="53">
        <v>-0.27156347858073798</v>
      </c>
    </row>
    <row r="22" spans="1:10" x14ac:dyDescent="0.2">
      <c r="A22" s="45" t="s">
        <v>57</v>
      </c>
      <c r="B22" s="51">
        <v>5.8524088352833361E-4</v>
      </c>
      <c r="C22" s="51">
        <v>0.10590404651544597</v>
      </c>
      <c r="D22" s="51">
        <v>7.9412921838619102E-2</v>
      </c>
      <c r="E22" s="51">
        <v>-9.8486156372313463E-2</v>
      </c>
      <c r="F22" s="52"/>
      <c r="G22" s="53">
        <v>5.0431036185381889E-2</v>
      </c>
      <c r="H22" s="53">
        <v>0.37328296894067253</v>
      </c>
      <c r="I22" s="53">
        <v>0.26434546967341915</v>
      </c>
      <c r="J22" s="53">
        <v>-0.34714850544316217</v>
      </c>
    </row>
    <row r="23" spans="1:10" x14ac:dyDescent="0.2">
      <c r="A23" s="45" t="s">
        <v>34</v>
      </c>
      <c r="B23" s="51">
        <v>-1.0607637739355827E-3</v>
      </c>
      <c r="C23" s="51">
        <v>5.890974171211015E-2</v>
      </c>
      <c r="D23" s="51">
        <v>7.926758091789099E-2</v>
      </c>
      <c r="E23" s="51">
        <v>-0.10294952115698722</v>
      </c>
      <c r="F23" s="52"/>
      <c r="G23" s="53">
        <v>3.2745651730981207E-2</v>
      </c>
      <c r="H23" s="53">
        <v>0.2666516621542363</v>
      </c>
      <c r="I23" s="53">
        <v>0.2274663536195749</v>
      </c>
      <c r="J23" s="53">
        <v>-0.29253331385399883</v>
      </c>
    </row>
    <row r="24" spans="1:10" x14ac:dyDescent="0.2">
      <c r="A24" s="45" t="s">
        <v>79</v>
      </c>
      <c r="B24" s="51">
        <v>-1.7600149171163385E-3</v>
      </c>
      <c r="C24" s="51">
        <v>5.1538845264466109E-2</v>
      </c>
      <c r="D24" s="51">
        <v>7.7288831370290597E-3</v>
      </c>
      <c r="E24" s="51">
        <v>9.0082386907272896E-2</v>
      </c>
      <c r="F24" s="52"/>
      <c r="G24" s="53">
        <v>-1.8094118948572498E-2</v>
      </c>
      <c r="H24" s="53">
        <v>1.822178000294198E-2</v>
      </c>
      <c r="I24" s="53">
        <v>1.6096237756345676E-2</v>
      </c>
      <c r="J24" s="53">
        <v>0.14563896436817092</v>
      </c>
    </row>
    <row r="25" spans="1:10" x14ac:dyDescent="0.2">
      <c r="A25" s="45" t="s">
        <v>54</v>
      </c>
      <c r="B25" s="51">
        <v>-2.1307796051930868E-3</v>
      </c>
      <c r="C25" s="51">
        <v>0.11682030263856696</v>
      </c>
      <c r="D25" s="51">
        <v>3.9797479017107222E-2</v>
      </c>
      <c r="E25" s="51">
        <v>-5.9314382826397692E-2</v>
      </c>
      <c r="F25" s="52"/>
      <c r="G25" s="53">
        <v>4.1042954770420248E-2</v>
      </c>
      <c r="H25" s="53">
        <v>0.32076599651412058</v>
      </c>
      <c r="I25" s="53">
        <v>0.16914821732971219</v>
      </c>
      <c r="J25" s="53">
        <v>-0.254064687893029</v>
      </c>
    </row>
    <row r="26" spans="1:10" x14ac:dyDescent="0.2">
      <c r="A26" s="45" t="s">
        <v>77</v>
      </c>
      <c r="B26" s="51">
        <v>-3.6865919324881907E-3</v>
      </c>
      <c r="C26" s="51">
        <v>1.6018645968194387E-2</v>
      </c>
      <c r="D26" s="51">
        <v>8.2828277449544546E-2</v>
      </c>
      <c r="E26" s="51">
        <v>1.9135205023815237E-2</v>
      </c>
      <c r="F26" s="52"/>
      <c r="G26" s="53">
        <v>-2.563217475440055E-2</v>
      </c>
      <c r="H26" s="53">
        <v>7.4278487336449678E-2</v>
      </c>
      <c r="I26" s="53">
        <v>0.21418024894537813</v>
      </c>
      <c r="J26" s="53">
        <v>-6.8313556562386475E-3</v>
      </c>
    </row>
    <row r="27" spans="1:10" x14ac:dyDescent="0.2">
      <c r="A27" s="45" t="s">
        <v>73</v>
      </c>
      <c r="B27" s="51">
        <v>-4.7899892385581764E-3</v>
      </c>
      <c r="C27" s="51">
        <v>4.5155430888616184E-2</v>
      </c>
      <c r="D27" s="51">
        <v>4.1935257834030959E-2</v>
      </c>
      <c r="E27" s="51">
        <v>-5.5465669977014673E-2</v>
      </c>
      <c r="F27" s="52"/>
      <c r="G27" s="53">
        <v>1.4109582209470771E-2</v>
      </c>
      <c r="H27" s="53">
        <v>0.18111370585123554</v>
      </c>
      <c r="I27" s="53">
        <v>0.13859178573504774</v>
      </c>
      <c r="J27" s="53">
        <v>-0.18204250865594024</v>
      </c>
    </row>
    <row r="28" spans="1:10" x14ac:dyDescent="0.2">
      <c r="A28" s="45" t="s">
        <v>53</v>
      </c>
      <c r="B28" s="51">
        <v>-7.3068817960085823E-3</v>
      </c>
      <c r="C28" s="51">
        <v>5.3166652054704285E-2</v>
      </c>
      <c r="D28" s="51">
        <v>6.1353596253363625E-2</v>
      </c>
      <c r="E28" s="51">
        <v>2.0829512204008815E-2</v>
      </c>
      <c r="F28" s="52"/>
      <c r="G28" s="53">
        <v>-1.4682471018405946E-2</v>
      </c>
      <c r="H28" s="53">
        <v>0.12197532813150519</v>
      </c>
      <c r="I28" s="53">
        <v>0.15178291157510149</v>
      </c>
      <c r="J28" s="53">
        <v>-3.2264694357044141E-2</v>
      </c>
    </row>
    <row r="29" spans="1:10" x14ac:dyDescent="0.2">
      <c r="A29" s="45" t="s">
        <v>71</v>
      </c>
      <c r="B29" s="51">
        <v>-8.0651279337062374E-3</v>
      </c>
      <c r="C29" s="51">
        <v>4.7059447531562743E-2</v>
      </c>
      <c r="D29" s="51">
        <v>7.3265103542598312E-2</v>
      </c>
      <c r="E29" s="51">
        <v>-9.7035628674281088E-2</v>
      </c>
      <c r="F29" s="52"/>
      <c r="G29" s="53">
        <v>1.46361150815569E-2</v>
      </c>
      <c r="H29" s="53">
        <v>0.2334325690335223</v>
      </c>
      <c r="I29" s="53">
        <v>0.20940770067983464</v>
      </c>
      <c r="J29" s="53">
        <v>-0.26678102705026174</v>
      </c>
    </row>
    <row r="30" spans="1:10" x14ac:dyDescent="0.2">
      <c r="A30" s="45" t="s">
        <v>80</v>
      </c>
      <c r="B30" s="51">
        <v>-1.0274559506089508E-2</v>
      </c>
      <c r="C30" s="51">
        <v>-3.9389674298078187E-2</v>
      </c>
      <c r="D30" s="51">
        <v>1.5087136887648976E-2</v>
      </c>
      <c r="E30" s="51">
        <v>-6.9323242411792108E-2</v>
      </c>
      <c r="F30" s="52"/>
      <c r="G30" s="53">
        <v>-1.9622050955073252E-2</v>
      </c>
      <c r="H30" s="53">
        <v>-4.1381230039614116E-3</v>
      </c>
      <c r="I30" s="53">
        <v>4.5940654949733144E-2</v>
      </c>
      <c r="J30" s="53">
        <v>-0.1397977011615136</v>
      </c>
    </row>
    <row r="31" spans="1:10" x14ac:dyDescent="0.2">
      <c r="A31" s="45" t="s">
        <v>69</v>
      </c>
      <c r="B31" s="51">
        <v>-1.0623576036444156E-2</v>
      </c>
      <c r="C31" s="51">
        <v>3.0624434445909104E-2</v>
      </c>
      <c r="D31" s="51">
        <v>6.2000146988071873E-2</v>
      </c>
      <c r="E31" s="51">
        <v>-5.9095888853466106E-3</v>
      </c>
      <c r="F31" s="52"/>
      <c r="G31" s="53">
        <v>-1.9944272964684432E-2</v>
      </c>
      <c r="H31" s="53">
        <v>0.10039848993958551</v>
      </c>
      <c r="I31" s="53">
        <v>0.14651577535536442</v>
      </c>
      <c r="J31" s="53">
        <v>-6.1793931146735294E-2</v>
      </c>
    </row>
    <row r="32" spans="1:10" x14ac:dyDescent="0.2">
      <c r="A32" s="45" t="s">
        <v>70</v>
      </c>
      <c r="B32" s="51">
        <v>-1.6420874677938423E-2</v>
      </c>
      <c r="C32" s="51">
        <v>5.2334454839719442E-2</v>
      </c>
      <c r="D32" s="51">
        <v>-5.2038348975124524E-3</v>
      </c>
      <c r="E32" s="51">
        <v>-4.2900047489668081E-2</v>
      </c>
      <c r="F32" s="52"/>
      <c r="G32" s="53">
        <v>-5.9089650874681616E-3</v>
      </c>
      <c r="H32" s="53">
        <v>0.17085465038414524</v>
      </c>
      <c r="I32" s="53">
        <v>4.4199858327858214E-2</v>
      </c>
      <c r="J32" s="53">
        <v>-0.16093449654713216</v>
      </c>
    </row>
    <row r="33" spans="1:10" x14ac:dyDescent="0.2">
      <c r="A33" s="45" t="s">
        <v>40</v>
      </c>
      <c r="B33" s="51">
        <v>-1.6532489678482681E-2</v>
      </c>
      <c r="C33" s="51">
        <v>4.3264005799684965E-2</v>
      </c>
      <c r="D33" s="51">
        <v>8.8206133196825326E-2</v>
      </c>
      <c r="E33" s="51">
        <v>-0.15763899962278177</v>
      </c>
      <c r="F33" s="52"/>
      <c r="G33" s="53">
        <v>1.1717753185995982E-2</v>
      </c>
      <c r="H33" s="53">
        <v>0.29264317699039066</v>
      </c>
      <c r="I33" s="53">
        <v>0.2586530436918269</v>
      </c>
      <c r="J33" s="53">
        <v>-0.38641728928445546</v>
      </c>
    </row>
    <row r="34" spans="1:10" x14ac:dyDescent="0.2">
      <c r="A34" s="45" t="s">
        <v>42</v>
      </c>
      <c r="B34" s="51">
        <v>-1.9695918159281317E-2</v>
      </c>
      <c r="C34" s="51">
        <v>3.5451511375692343E-2</v>
      </c>
      <c r="D34" s="51">
        <v>6.2721724592382344E-2</v>
      </c>
      <c r="E34" s="51">
        <v>-7.0842896294216764E-2</v>
      </c>
      <c r="F34" s="52"/>
      <c r="G34" s="53">
        <v>-1.9197442855909005E-2</v>
      </c>
      <c r="H34" s="53">
        <v>0.18363442734568253</v>
      </c>
      <c r="I34" s="53">
        <v>0.18385939849881899</v>
      </c>
      <c r="J34" s="53">
        <v>-0.2060114767573728</v>
      </c>
    </row>
    <row r="35" spans="1:10" x14ac:dyDescent="0.2">
      <c r="A35" s="45" t="s">
        <v>31</v>
      </c>
      <c r="B35" s="51">
        <v>-2.0750797691001365E-2</v>
      </c>
      <c r="C35" s="51">
        <v>4.9757352898356623E-2</v>
      </c>
      <c r="D35" s="51">
        <v>9.2382185981528142E-2</v>
      </c>
      <c r="E35" s="51">
        <v>-0.13263842501953316</v>
      </c>
      <c r="F35" s="52"/>
      <c r="G35" s="53">
        <v>-2.6540080961133458E-3</v>
      </c>
      <c r="H35" s="53">
        <v>0.27954258824438405</v>
      </c>
      <c r="I35" s="53">
        <v>0.26095192189092281</v>
      </c>
      <c r="J35" s="53">
        <v>-0.34073359760770527</v>
      </c>
    </row>
    <row r="36" spans="1:10" x14ac:dyDescent="0.2">
      <c r="A36" s="45" t="s">
        <v>62</v>
      </c>
      <c r="B36" s="51">
        <v>-2.2691499577801814E-2</v>
      </c>
      <c r="C36" s="51">
        <v>2.3616341959235669E-2</v>
      </c>
      <c r="D36" s="51">
        <v>3.6604930854099424E-2</v>
      </c>
      <c r="E36" s="51">
        <v>3.4281009432566248E-2</v>
      </c>
      <c r="F36" s="52"/>
      <c r="G36" s="53">
        <v>-6.0026064395135331E-2</v>
      </c>
      <c r="H36" s="53">
        <v>2.9907916288973799E-2</v>
      </c>
      <c r="I36" s="53">
        <v>8.7260775814789054E-2</v>
      </c>
      <c r="J36" s="53">
        <v>4.3092757053275234E-2</v>
      </c>
    </row>
    <row r="37" spans="1:10" x14ac:dyDescent="0.2">
      <c r="A37" s="45" t="s">
        <v>75</v>
      </c>
      <c r="B37" s="51">
        <v>-2.3885165505601835E-2</v>
      </c>
      <c r="C37" s="51">
        <v>-3.8023213744827047E-2</v>
      </c>
      <c r="D37" s="51">
        <v>-2.6744672613239741E-2</v>
      </c>
      <c r="E37" s="51">
        <v>0.10624514011429012</v>
      </c>
      <c r="F37" s="52"/>
      <c r="G37" s="53">
        <v>-8.8118150131116291E-2</v>
      </c>
      <c r="H37" s="53">
        <v>-0.21272431659017071</v>
      </c>
      <c r="I37" s="53">
        <v>-0.11186446999877507</v>
      </c>
      <c r="J37" s="53">
        <v>0.2762765788160968</v>
      </c>
    </row>
    <row r="38" spans="1:10" x14ac:dyDescent="0.2">
      <c r="A38" s="45" t="s">
        <v>82</v>
      </c>
      <c r="B38" s="51">
        <v>-2.6737679877412157E-2</v>
      </c>
      <c r="C38" s="51">
        <v>7.6113099323262226E-2</v>
      </c>
      <c r="D38" s="51">
        <v>9.9306591127777857E-2</v>
      </c>
      <c r="E38" s="51">
        <v>-3.8653650139486892E-2</v>
      </c>
      <c r="F38" s="52"/>
      <c r="G38" s="53">
        <v>-3.4933739360468938E-2</v>
      </c>
      <c r="H38" s="53">
        <v>0.23980888205338807</v>
      </c>
      <c r="I38" s="53">
        <v>0.25871453405999228</v>
      </c>
      <c r="J38" s="53">
        <v>-0.18079049884504922</v>
      </c>
    </row>
    <row r="39" spans="1:10" x14ac:dyDescent="0.2">
      <c r="A39" s="45" t="s">
        <v>32</v>
      </c>
      <c r="B39" s="51">
        <v>-2.8464152639358406E-2</v>
      </c>
      <c r="C39" s="51">
        <v>5.6903498566614363E-2</v>
      </c>
      <c r="D39" s="51">
        <v>-3.0865071911486981E-2</v>
      </c>
      <c r="E39" s="51">
        <v>-3.4721667375439439E-3</v>
      </c>
      <c r="F39" s="52"/>
      <c r="G39" s="53">
        <v>-3.5999142528520961E-2</v>
      </c>
      <c r="H39" s="53">
        <v>9.3760216719927833E-2</v>
      </c>
      <c r="I39" s="53">
        <v>-2.4767182000643477E-2</v>
      </c>
      <c r="J39" s="53">
        <v>-4.6833921816651886E-2</v>
      </c>
    </row>
    <row r="40" spans="1:10" x14ac:dyDescent="0.2">
      <c r="A40" s="45" t="s">
        <v>81</v>
      </c>
      <c r="B40" s="51">
        <v>-2.8957308968312966E-2</v>
      </c>
      <c r="C40" s="51">
        <v>2.3394324829615867E-2</v>
      </c>
      <c r="D40" s="51">
        <v>9.277796847342952E-2</v>
      </c>
      <c r="E40" s="51">
        <v>-6.2028575400598585E-2</v>
      </c>
      <c r="F40" s="52"/>
      <c r="G40" s="53">
        <v>-4.7618075071346966E-2</v>
      </c>
      <c r="H40" s="53">
        <v>0.15633769989469756</v>
      </c>
      <c r="I40" s="53">
        <v>0.22796255704812976</v>
      </c>
      <c r="J40" s="53">
        <v>-0.17417180129064533</v>
      </c>
    </row>
    <row r="41" spans="1:10" x14ac:dyDescent="0.2">
      <c r="A41" s="45" t="s">
        <v>27</v>
      </c>
      <c r="B41" s="51">
        <v>-2.9214039691474819E-2</v>
      </c>
      <c r="C41" s="51">
        <v>-1.2302047994532916E-2</v>
      </c>
      <c r="D41" s="51">
        <v>2.2048130868798307E-2</v>
      </c>
      <c r="E41" s="51">
        <v>-3.2414021657335583E-2</v>
      </c>
      <c r="F41" s="52"/>
      <c r="G41" s="53">
        <v>-5.8287244321800005E-2</v>
      </c>
      <c r="H41" s="53">
        <v>1.2873391077402945E-2</v>
      </c>
      <c r="I41" s="53">
        <v>5.4768367010442784E-2</v>
      </c>
      <c r="J41" s="53">
        <v>-5.3849164878805512E-2</v>
      </c>
    </row>
    <row r="42" spans="1:10" x14ac:dyDescent="0.2">
      <c r="A42" s="45" t="s">
        <v>51</v>
      </c>
      <c r="B42" s="51">
        <v>-2.9774621700534694E-2</v>
      </c>
      <c r="C42" s="51">
        <v>7.708409469110214E-2</v>
      </c>
      <c r="D42" s="51">
        <v>5.6351898604209118E-2</v>
      </c>
      <c r="E42" s="51">
        <v>-2.8615078850963441E-2</v>
      </c>
      <c r="F42" s="52"/>
      <c r="G42" s="53">
        <v>-3.74609430045574E-2</v>
      </c>
      <c r="H42" s="53">
        <v>0.20668796433616735</v>
      </c>
      <c r="I42" s="53">
        <v>0.17060632628985437</v>
      </c>
      <c r="J42" s="53">
        <v>-0.14626396500424457</v>
      </c>
    </row>
    <row r="43" spans="1:10" x14ac:dyDescent="0.2">
      <c r="A43" s="45" t="s">
        <v>25</v>
      </c>
      <c r="B43" s="51">
        <v>-3.7230334639710434E-2</v>
      </c>
      <c r="C43" s="51">
        <v>3.2091920105294686E-2</v>
      </c>
      <c r="D43" s="51">
        <v>1.8357453241573254E-2</v>
      </c>
      <c r="E43" s="51">
        <v>-6.614644736167756E-2</v>
      </c>
      <c r="F43" s="52"/>
      <c r="G43" s="53">
        <v>-4.8929149929498816E-2</v>
      </c>
      <c r="H43" s="53">
        <v>0.13065992748456495</v>
      </c>
      <c r="I43" s="53">
        <v>8.2842213778156315E-2</v>
      </c>
      <c r="J43" s="53">
        <v>-0.1601692995809112</v>
      </c>
    </row>
    <row r="44" spans="1:10" x14ac:dyDescent="0.2">
      <c r="A44" s="45" t="s">
        <v>24</v>
      </c>
      <c r="B44" s="51">
        <v>-3.7376E-2</v>
      </c>
      <c r="C44" s="51">
        <v>-3.0527000000000002E-3</v>
      </c>
      <c r="D44" s="51">
        <v>3.9534930000000003E-2</v>
      </c>
      <c r="E44" s="51">
        <v>1.3570509999999999E-2</v>
      </c>
      <c r="F44" s="52"/>
      <c r="G44" s="53">
        <v>-9.524286749849456E-2</v>
      </c>
      <c r="H44" s="53">
        <v>-9.1206968993761475E-3</v>
      </c>
      <c r="I44" s="53">
        <v>8.7260775814789082E-2</v>
      </c>
      <c r="J44" s="53">
        <v>3.0538634063499815E-2</v>
      </c>
    </row>
    <row r="45" spans="1:10" x14ac:dyDescent="0.2">
      <c r="A45" s="45" t="s">
        <v>44</v>
      </c>
      <c r="B45" s="51">
        <v>-4.5904830555559155E-2</v>
      </c>
      <c r="C45" s="51">
        <v>7.0200637299803886E-2</v>
      </c>
      <c r="D45" s="51">
        <v>3.3717308768422015E-2</v>
      </c>
      <c r="E45" s="51">
        <v>-1.0901010577933721E-2</v>
      </c>
      <c r="F45" s="52"/>
      <c r="G45" s="53">
        <v>-7.3645108667282425E-2</v>
      </c>
      <c r="H45" s="53">
        <v>0.15777932727807167</v>
      </c>
      <c r="I45" s="53">
        <v>0.11782367027306591</v>
      </c>
      <c r="J45" s="53">
        <v>-9.1579688670842291E-2</v>
      </c>
    </row>
    <row r="46" spans="1:10" x14ac:dyDescent="0.2">
      <c r="A46" s="45" t="s">
        <v>37</v>
      </c>
      <c r="B46" s="51">
        <v>-4.6874099635661866E-2</v>
      </c>
      <c r="C46" s="51">
        <v>7.1273922253629343E-2</v>
      </c>
      <c r="D46" s="51">
        <v>0.12470814896698734</v>
      </c>
      <c r="E46" s="51">
        <v>-6.3953329446292381E-2</v>
      </c>
      <c r="F46" s="52"/>
      <c r="G46" s="53">
        <v>-7.3850793606374296E-2</v>
      </c>
      <c r="H46" s="53">
        <v>0.26743562657221881</v>
      </c>
      <c r="I46" s="53">
        <v>0.32206254025482522</v>
      </c>
      <c r="J46" s="53">
        <v>-0.23212335674350648</v>
      </c>
    </row>
    <row r="47" spans="1:10" x14ac:dyDescent="0.2">
      <c r="A47" s="45" t="s">
        <v>55</v>
      </c>
      <c r="B47" s="51">
        <v>-4.9628959431842957E-2</v>
      </c>
      <c r="C47" s="51">
        <v>-2.9653395894524308E-2</v>
      </c>
      <c r="D47" s="51">
        <v>2.4526487022401681E-2</v>
      </c>
      <c r="E47" s="51">
        <v>1.8075736676329175E-2</v>
      </c>
      <c r="F47" s="52"/>
      <c r="G47" s="53">
        <v>-0.12150232467484166</v>
      </c>
      <c r="H47" s="53">
        <v>-8.1311065633355578E-2</v>
      </c>
      <c r="I47" s="53">
        <v>3.4639821869852656E-2</v>
      </c>
      <c r="J47" s="53">
        <v>7.5050910969752249E-2</v>
      </c>
    </row>
    <row r="48" spans="1:10" x14ac:dyDescent="0.2">
      <c r="A48" s="45" t="s">
        <v>68</v>
      </c>
      <c r="B48" s="51">
        <v>-5.134576613907299E-2</v>
      </c>
      <c r="C48" s="51">
        <v>5.1513571361363031E-2</v>
      </c>
      <c r="D48" s="51">
        <v>8.5894446846824825E-3</v>
      </c>
      <c r="E48" s="51">
        <v>-5.1157846956680506E-2</v>
      </c>
      <c r="F48" s="52"/>
      <c r="G48" s="53">
        <v>-7.4434411573594914E-2</v>
      </c>
      <c r="H48" s="53">
        <v>0.14473403767654841</v>
      </c>
      <c r="I48" s="53">
        <v>7.1199524274199247E-2</v>
      </c>
      <c r="J48" s="53">
        <v>-0.1424943671076267</v>
      </c>
    </row>
    <row r="49" spans="1:10" x14ac:dyDescent="0.2">
      <c r="A49" s="45" t="s">
        <v>56</v>
      </c>
      <c r="B49" s="51">
        <v>-5.2948357094415976E-2</v>
      </c>
      <c r="C49" s="51">
        <v>9.3848648068842726E-3</v>
      </c>
      <c r="D49" s="51">
        <v>-2.2360139625445294E-2</v>
      </c>
      <c r="E49" s="51">
        <v>0.21020862206379473</v>
      </c>
      <c r="F49" s="52"/>
      <c r="G49" s="53">
        <v>-0.16117012423746868</v>
      </c>
      <c r="H49" s="53">
        <v>-0.2233936494095157</v>
      </c>
      <c r="I49" s="53">
        <v>-0.10479117785630968</v>
      </c>
      <c r="J49" s="53">
        <v>0.43671908862999381</v>
      </c>
    </row>
    <row r="50" spans="1:10" x14ac:dyDescent="0.2">
      <c r="A50" s="45" t="s">
        <v>41</v>
      </c>
      <c r="B50" s="51">
        <v>-5.3019637957121904E-2</v>
      </c>
      <c r="C50" s="51">
        <v>3.3809457731624859E-2</v>
      </c>
      <c r="D50" s="51">
        <v>-3.0703559904155038E-3</v>
      </c>
      <c r="E50" s="51">
        <v>4.1734696173360127E-2</v>
      </c>
      <c r="F50" s="52"/>
      <c r="G50" s="53">
        <v>-0.1152449764003228</v>
      </c>
      <c r="H50" s="53">
        <v>9.035371507248301E-3</v>
      </c>
      <c r="I50" s="53">
        <v>6.7109683251375734E-3</v>
      </c>
      <c r="J50" s="53">
        <v>6.9933670315331251E-2</v>
      </c>
    </row>
    <row r="51" spans="1:10" x14ac:dyDescent="0.2">
      <c r="A51" s="45" t="s">
        <v>83</v>
      </c>
      <c r="B51" s="51">
        <v>-5.4303823327264557E-2</v>
      </c>
      <c r="C51" s="51">
        <v>-1.6430984653754421E-2</v>
      </c>
      <c r="D51" s="51">
        <v>-5.9638864204444593E-2</v>
      </c>
      <c r="E51" s="51">
        <v>6.8886395067349337E-2</v>
      </c>
      <c r="F51" s="52"/>
      <c r="G51" s="53">
        <v>-0.12776563714246769</v>
      </c>
      <c r="H51" s="53">
        <v>-0.15600493915783201</v>
      </c>
      <c r="I51" s="53">
        <v>-0.14834784833602707</v>
      </c>
      <c r="J51" s="53">
        <v>0.19557806352670826</v>
      </c>
    </row>
    <row r="52" spans="1:10" x14ac:dyDescent="0.2">
      <c r="A52" s="45" t="s">
        <v>30</v>
      </c>
      <c r="B52" s="51">
        <v>-6.0806584945169273E-2</v>
      </c>
      <c r="C52" s="51">
        <v>-2.6500919491171598E-2</v>
      </c>
      <c r="D52" s="51">
        <v>-1.5671071890344064E-2</v>
      </c>
      <c r="E52" s="51">
        <v>7.7236170697000353E-2</v>
      </c>
      <c r="F52" s="52"/>
      <c r="G52" s="53">
        <v>-0.1592281150578605</v>
      </c>
      <c r="H52" s="53">
        <v>-0.16826527921695181</v>
      </c>
      <c r="I52" s="53">
        <v>-6.854774789247628E-2</v>
      </c>
      <c r="J52" s="53">
        <v>0.21806133273902617</v>
      </c>
    </row>
    <row r="53" spans="1:10" x14ac:dyDescent="0.2">
      <c r="A53" s="45" t="s">
        <v>65</v>
      </c>
      <c r="B53" s="51">
        <v>-6.2313351445374282E-2</v>
      </c>
      <c r="C53" s="51">
        <v>2.7519721003130309E-2</v>
      </c>
      <c r="D53" s="51">
        <v>3.9837501593985886E-2</v>
      </c>
      <c r="E53" s="51">
        <v>0.17262237815709164</v>
      </c>
      <c r="F53" s="52"/>
      <c r="G53" s="53">
        <v>-0.19109194304764432</v>
      </c>
      <c r="H53" s="53">
        <v>-0.12790992544420512</v>
      </c>
      <c r="I53" s="53">
        <v>4.9890361674104204E-2</v>
      </c>
      <c r="J53" s="53">
        <v>0.35753849448012004</v>
      </c>
    </row>
    <row r="54" spans="1:10" x14ac:dyDescent="0.2">
      <c r="A54" s="45" t="s">
        <v>74</v>
      </c>
      <c r="B54" s="51">
        <v>-6.6556696664257967E-2</v>
      </c>
      <c r="C54" s="51">
        <v>8.8511643306968899E-3</v>
      </c>
      <c r="D54" s="51">
        <v>5.6348872625755213E-2</v>
      </c>
      <c r="E54" s="51">
        <v>0.12881566922366405</v>
      </c>
      <c r="F54" s="52"/>
      <c r="G54" s="53">
        <v>-0.18827284847119069</v>
      </c>
      <c r="H54" s="53">
        <v>-0.10712601672622346</v>
      </c>
      <c r="I54" s="53">
        <v>8.9025973475638259E-2</v>
      </c>
      <c r="J54" s="53">
        <v>0.26636813978157625</v>
      </c>
    </row>
    <row r="55" spans="1:10" x14ac:dyDescent="0.2">
      <c r="A55" s="45" t="s">
        <v>64</v>
      </c>
      <c r="B55" s="51">
        <v>-7.0347161531815305E-2</v>
      </c>
      <c r="C55" s="51">
        <v>1.9405448584516226E-2</v>
      </c>
      <c r="D55" s="51">
        <v>3.4067159163450135E-2</v>
      </c>
      <c r="E55" s="51">
        <v>-4.9632810500554791E-2</v>
      </c>
      <c r="F55" s="52"/>
      <c r="G55" s="53">
        <v>-0.15191105095536725</v>
      </c>
      <c r="H55" s="53">
        <v>0.1064788252191981</v>
      </c>
      <c r="I55" s="53">
        <v>0.12832252681510556</v>
      </c>
      <c r="J55" s="53">
        <v>-0.13339769261308401</v>
      </c>
    </row>
    <row r="56" spans="1:10" x14ac:dyDescent="0.2">
      <c r="A56" s="45" t="s">
        <v>59</v>
      </c>
      <c r="B56" s="51">
        <v>-7.3857871447974399E-2</v>
      </c>
      <c r="C56" s="51">
        <v>-7.154534169861386E-3</v>
      </c>
      <c r="D56" s="51">
        <v>2.8804490490823894E-2</v>
      </c>
      <c r="E56" s="51">
        <v>0.17361634568898154</v>
      </c>
      <c r="F56" s="52"/>
      <c r="G56" s="53">
        <v>-0.20520106066984192</v>
      </c>
      <c r="H56" s="53">
        <v>-0.19651700111161136</v>
      </c>
      <c r="I56" s="53">
        <v>4.5228445071239598E-3</v>
      </c>
      <c r="J56" s="53">
        <v>0.36868021523467925</v>
      </c>
    </row>
    <row r="57" spans="1:10" x14ac:dyDescent="0.2">
      <c r="A57" s="45" t="s">
        <v>52</v>
      </c>
      <c r="B57" s="51">
        <v>-7.5424794694233938E-2</v>
      </c>
      <c r="C57" s="51">
        <v>4.205866605067466E-2</v>
      </c>
      <c r="D57" s="51">
        <v>0.12081905437304724</v>
      </c>
      <c r="E57" s="51">
        <v>-6.139758363931435E-2</v>
      </c>
      <c r="F57" s="52"/>
      <c r="G57" s="53">
        <v>-0.15584885754301359</v>
      </c>
      <c r="H57" s="53">
        <v>0.21702234198307363</v>
      </c>
      <c r="I57" s="53">
        <v>0.33427802841079174</v>
      </c>
      <c r="J57" s="53">
        <v>-0.20834275391876916</v>
      </c>
    </row>
    <row r="58" spans="1:10" x14ac:dyDescent="0.2">
      <c r="A58" s="45" t="s">
        <v>58</v>
      </c>
      <c r="B58" s="51">
        <v>-7.5691019046727537E-2</v>
      </c>
      <c r="C58" s="51">
        <v>8.0844053085587328E-2</v>
      </c>
      <c r="D58" s="51">
        <v>6.6523030789774742E-2</v>
      </c>
      <c r="E58" s="51">
        <v>-5.6230121456354087E-2</v>
      </c>
      <c r="F58" s="52"/>
      <c r="G58" s="53">
        <v>-0.12826116958317804</v>
      </c>
      <c r="H58" s="53">
        <v>0.24714882817071887</v>
      </c>
      <c r="I58" s="53">
        <v>0.22021071196051731</v>
      </c>
      <c r="J58" s="53">
        <v>-0.2059996402398514</v>
      </c>
    </row>
    <row r="59" spans="1:10" x14ac:dyDescent="0.2">
      <c r="A59" s="45" t="s">
        <v>49</v>
      </c>
      <c r="B59" s="51">
        <v>-7.8722671895499433E-2</v>
      </c>
      <c r="C59" s="51">
        <v>-9.0958295638060675E-3</v>
      </c>
      <c r="D59" s="51">
        <v>1.0938812006560512E-2</v>
      </c>
      <c r="E59" s="51">
        <v>0.14813003754250317</v>
      </c>
      <c r="F59" s="52"/>
      <c r="G59" s="53">
        <v>-0.22251564368947785</v>
      </c>
      <c r="H59" s="53">
        <v>-0.20128747278979747</v>
      </c>
      <c r="I59" s="53">
        <v>-2.4960302367168657E-2</v>
      </c>
      <c r="J59" s="53">
        <v>0.35370362341750583</v>
      </c>
    </row>
    <row r="60" spans="1:10" x14ac:dyDescent="0.2">
      <c r="A60" s="45" t="s">
        <v>43</v>
      </c>
      <c r="B60" s="51">
        <v>-8.3218124353729495E-2</v>
      </c>
      <c r="C60" s="51">
        <v>6.1811639168100813E-2</v>
      </c>
      <c r="D60" s="51">
        <v>3.001100877796711E-2</v>
      </c>
      <c r="E60" s="51">
        <v>-0.11934034098500558</v>
      </c>
      <c r="F60" s="52"/>
      <c r="G60" s="53">
        <v>-0.13230406420911001</v>
      </c>
      <c r="H60" s="53">
        <v>0.26427670546323373</v>
      </c>
      <c r="I60" s="53">
        <v>0.16463819352454401</v>
      </c>
      <c r="J60" s="53">
        <v>-0.32007101617960337</v>
      </c>
    </row>
    <row r="61" spans="1:10" x14ac:dyDescent="0.2">
      <c r="A61" s="45" t="s">
        <v>48</v>
      </c>
      <c r="B61" s="51">
        <v>-8.7076955235235023E-2</v>
      </c>
      <c r="C61" s="51">
        <v>-1.5407002342820515E-2</v>
      </c>
      <c r="D61" s="51">
        <v>2.2094419803583554E-2</v>
      </c>
      <c r="E61" s="51">
        <v>0.12915406159820769</v>
      </c>
      <c r="F61" s="52"/>
      <c r="G61" s="53">
        <v>-0.23749575096438377</v>
      </c>
      <c r="H61" s="53">
        <v>-0.18897658799415967</v>
      </c>
      <c r="I61" s="53">
        <v>3.8980356413645732E-3</v>
      </c>
      <c r="J61" s="53">
        <v>0.31628513999867791</v>
      </c>
    </row>
    <row r="62" spans="1:10" x14ac:dyDescent="0.2">
      <c r="A62" s="45" t="s">
        <v>39</v>
      </c>
      <c r="B62" s="51">
        <v>-0.10738199555965369</v>
      </c>
      <c r="C62" s="51">
        <v>1.1151706161666206E-2</v>
      </c>
      <c r="D62" s="51">
        <v>-2.1730159055895506E-2</v>
      </c>
      <c r="E62" s="51">
        <v>8.8260269108605238E-2</v>
      </c>
      <c r="F62" s="52"/>
      <c r="G62" s="53">
        <v>-0.25065969011718003</v>
      </c>
      <c r="H62" s="53">
        <v>-0.11808715585585496</v>
      </c>
      <c r="I62" s="53">
        <v>-5.5821691476616392E-2</v>
      </c>
      <c r="J62" s="53">
        <v>0.21818206485264144</v>
      </c>
    </row>
  </sheetData>
  <autoFilter ref="A2:J62" xr:uid="{8A73145B-DCFF-C542-BF1A-F5728961A4E7}">
    <sortState ref="A3:J62">
      <sortCondition descending="1" ref="B2:B62"/>
    </sortState>
  </autoFilter>
  <pageMargins left="0.7" right="0.7" top="0.75" bottom="0.75" header="0.3" footer="0.3"/>
  <pageSetup scale="42"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7"/>
  <sheetViews>
    <sheetView zoomScale="93" zoomScaleNormal="93" workbookViewId="0">
      <selection activeCell="J35" sqref="J35"/>
    </sheetView>
  </sheetViews>
  <sheetFormatPr baseColWidth="10" defaultRowHeight="16" x14ac:dyDescent="0.2"/>
  <cols>
    <col min="1" max="1" width="10.83203125" style="9" customWidth="1"/>
    <col min="2" max="2" width="12" style="9" customWidth="1"/>
    <col min="3" max="4" width="10.83203125" style="9"/>
    <col min="5" max="5" width="12.6640625" style="9" customWidth="1"/>
    <col min="6" max="6" width="87.1640625" customWidth="1"/>
    <col min="7" max="7" width="10.83203125" style="9"/>
  </cols>
  <sheetData>
    <row r="1" spans="1:7" x14ac:dyDescent="0.2">
      <c r="A1" s="56" t="s">
        <v>1040</v>
      </c>
      <c r="B1" s="55"/>
      <c r="C1" s="55"/>
      <c r="D1" s="55"/>
      <c r="E1" s="55"/>
    </row>
    <row r="2" spans="1:7" x14ac:dyDescent="0.2">
      <c r="A2" s="54" t="s">
        <v>1046</v>
      </c>
      <c r="B2" s="55"/>
      <c r="C2" s="55"/>
      <c r="D2" s="55"/>
      <c r="E2" s="55"/>
      <c r="F2" s="55"/>
    </row>
    <row r="3" spans="1:7" x14ac:dyDescent="0.2">
      <c r="A3" s="54" t="s">
        <v>1041</v>
      </c>
      <c r="B3" s="55"/>
      <c r="C3" s="55"/>
      <c r="D3" s="55"/>
      <c r="E3" s="55"/>
      <c r="F3" s="55"/>
    </row>
    <row r="4" spans="1:7" x14ac:dyDescent="0.2">
      <c r="A4" s="54" t="s">
        <v>1043</v>
      </c>
      <c r="B4" s="55"/>
      <c r="C4" s="55"/>
      <c r="D4" s="55"/>
      <c r="E4" s="55"/>
      <c r="F4" s="55"/>
    </row>
    <row r="5" spans="1:7" x14ac:dyDescent="0.2">
      <c r="A5" s="54" t="s">
        <v>1042</v>
      </c>
      <c r="B5" s="55"/>
      <c r="C5" s="55"/>
      <c r="D5" s="55"/>
      <c r="E5" s="55"/>
      <c r="F5" s="55"/>
    </row>
    <row r="6" spans="1:7" x14ac:dyDescent="0.2">
      <c r="A6" s="54" t="s">
        <v>1045</v>
      </c>
      <c r="B6" s="55"/>
      <c r="C6" s="55"/>
      <c r="D6" s="55"/>
      <c r="E6" s="55"/>
      <c r="F6" s="55"/>
    </row>
    <row r="7" spans="1:7" ht="48" x14ac:dyDescent="0.2">
      <c r="A7" s="25" t="s">
        <v>1039</v>
      </c>
      <c r="B7" s="25" t="s">
        <v>1038</v>
      </c>
      <c r="C7" s="25" t="s">
        <v>1037</v>
      </c>
      <c r="D7" s="25" t="s">
        <v>1036</v>
      </c>
      <c r="E7" s="25" t="s">
        <v>1044</v>
      </c>
      <c r="F7" s="8"/>
      <c r="G7" s="25" t="s">
        <v>1047</v>
      </c>
    </row>
    <row r="8" spans="1:7" x14ac:dyDescent="0.2">
      <c r="A8" s="24">
        <v>0.56744186046511624</v>
      </c>
      <c r="B8" s="24">
        <v>0.30882352941176472</v>
      </c>
      <c r="C8" s="24">
        <v>0.51515151515151514</v>
      </c>
      <c r="D8" s="26">
        <v>0.8271604938271605</v>
      </c>
      <c r="E8" s="24">
        <f t="shared" ref="E8:E39" si="0">D8-B8</f>
        <v>0.51833696441539578</v>
      </c>
      <c r="F8" t="s">
        <v>56</v>
      </c>
      <c r="G8" s="9">
        <v>1</v>
      </c>
    </row>
    <row r="9" spans="1:7" x14ac:dyDescent="0.2">
      <c r="A9" s="24">
        <v>0.72093023255813948</v>
      </c>
      <c r="B9" s="26">
        <v>0.48529411764705882</v>
      </c>
      <c r="C9" s="24">
        <v>0.77272727272727271</v>
      </c>
      <c r="D9" s="26">
        <v>0.87654320987654322</v>
      </c>
      <c r="E9" s="24">
        <f t="shared" si="0"/>
        <v>0.3912490922294844</v>
      </c>
      <c r="F9" t="s">
        <v>65</v>
      </c>
      <c r="G9" s="9">
        <v>1</v>
      </c>
    </row>
    <row r="10" spans="1:7" x14ac:dyDescent="0.2">
      <c r="A10" s="24">
        <v>0.70232558139534884</v>
      </c>
      <c r="B10" s="26">
        <v>0.5</v>
      </c>
      <c r="C10" s="24">
        <v>0.68181818181818177</v>
      </c>
      <c r="D10" s="26">
        <v>0.88888888888888884</v>
      </c>
      <c r="E10" s="24">
        <f t="shared" si="0"/>
        <v>0.38888888888888884</v>
      </c>
      <c r="F10" t="s">
        <v>49</v>
      </c>
      <c r="G10" s="9">
        <v>1</v>
      </c>
    </row>
    <row r="11" spans="1:7" x14ac:dyDescent="0.2">
      <c r="A11" s="24">
        <v>0.69767441860465118</v>
      </c>
      <c r="B11" s="26">
        <v>0.51470588235294112</v>
      </c>
      <c r="C11" s="24">
        <v>0.68181818181818177</v>
      </c>
      <c r="D11" s="26">
        <v>0.86419753086419748</v>
      </c>
      <c r="E11" s="24">
        <f t="shared" si="0"/>
        <v>0.34949164851125636</v>
      </c>
      <c r="F11" t="s">
        <v>48</v>
      </c>
      <c r="G11" s="9">
        <v>1</v>
      </c>
    </row>
    <row r="12" spans="1:7" x14ac:dyDescent="0.2">
      <c r="A12" s="24">
        <v>0.68372093023255809</v>
      </c>
      <c r="B12" s="26">
        <v>0.57352941176470584</v>
      </c>
      <c r="C12" s="24">
        <v>0.63636363636363635</v>
      </c>
      <c r="D12" s="26">
        <v>0.81481481481481477</v>
      </c>
      <c r="E12" s="24">
        <f t="shared" si="0"/>
        <v>0.24128540305010893</v>
      </c>
      <c r="F12" t="s">
        <v>39</v>
      </c>
      <c r="G12" s="9">
        <v>1</v>
      </c>
    </row>
    <row r="13" spans="1:7" x14ac:dyDescent="0.2">
      <c r="A13" s="24">
        <v>0.35348837209302325</v>
      </c>
      <c r="B13" s="24">
        <v>0.30882352941176472</v>
      </c>
      <c r="C13" s="24">
        <v>0.34848484848484851</v>
      </c>
      <c r="D13" s="26">
        <v>0.39506172839506171</v>
      </c>
      <c r="E13" s="24">
        <f t="shared" si="0"/>
        <v>8.6238198983296988E-2</v>
      </c>
      <c r="F13" t="s">
        <v>55</v>
      </c>
      <c r="G13" s="9">
        <v>1</v>
      </c>
    </row>
    <row r="14" spans="1:7" x14ac:dyDescent="0.2">
      <c r="A14" s="24">
        <v>0.32093023255813952</v>
      </c>
      <c r="B14" s="24">
        <v>0.29411764705882354</v>
      </c>
      <c r="C14" s="24">
        <v>0.2878787878787879</v>
      </c>
      <c r="D14" s="26">
        <v>0.37037037037037035</v>
      </c>
      <c r="E14" s="24">
        <f t="shared" si="0"/>
        <v>7.6252723311546811E-2</v>
      </c>
      <c r="F14" t="s">
        <v>41</v>
      </c>
      <c r="G14" s="9">
        <v>1</v>
      </c>
    </row>
    <row r="15" spans="1:7" x14ac:dyDescent="0.2">
      <c r="A15" s="24">
        <v>0.26046511627906976</v>
      </c>
      <c r="B15" s="24">
        <v>0.20588235294117646</v>
      </c>
      <c r="C15" s="24">
        <v>0.31818181818181818</v>
      </c>
      <c r="D15" s="24">
        <v>0.25925925925925924</v>
      </c>
      <c r="E15" s="24">
        <f t="shared" si="0"/>
        <v>5.3376906318082784E-2</v>
      </c>
      <c r="F15" t="s">
        <v>63</v>
      </c>
      <c r="G15" s="9">
        <v>1</v>
      </c>
    </row>
    <row r="16" spans="1:7" x14ac:dyDescent="0.2">
      <c r="A16" s="24">
        <v>0.2744186046511628</v>
      </c>
      <c r="B16" s="24">
        <v>0.26470588235294118</v>
      </c>
      <c r="C16" s="24">
        <v>0.25757575757575757</v>
      </c>
      <c r="D16" s="24">
        <v>0.29629629629629628</v>
      </c>
      <c r="E16" s="24">
        <f t="shared" si="0"/>
        <v>3.15904139433551E-2</v>
      </c>
      <c r="F16" t="s">
        <v>24</v>
      </c>
      <c r="G16" s="9">
        <v>1</v>
      </c>
    </row>
    <row r="17" spans="1:7" x14ac:dyDescent="0.2">
      <c r="A17" s="24">
        <v>0.19069767441860466</v>
      </c>
      <c r="B17" s="24">
        <v>0.17647058823529413</v>
      </c>
      <c r="C17" s="24">
        <v>0.22727272727272727</v>
      </c>
      <c r="D17" s="24">
        <v>0.1728395061728395</v>
      </c>
      <c r="E17" s="24">
        <f t="shared" si="0"/>
        <v>-3.6310820624546325E-3</v>
      </c>
      <c r="F17" t="s">
        <v>77</v>
      </c>
      <c r="G17" s="9">
        <v>1</v>
      </c>
    </row>
    <row r="18" spans="1:7" x14ac:dyDescent="0.2">
      <c r="A18" s="24">
        <v>0.36744186046511629</v>
      </c>
      <c r="B18" s="26">
        <v>0.36764705882352944</v>
      </c>
      <c r="C18" s="24">
        <v>0.40909090909090912</v>
      </c>
      <c r="D18" s="26">
        <v>0.33333333333333331</v>
      </c>
      <c r="E18" s="24">
        <f t="shared" si="0"/>
        <v>-3.4313725490196123E-2</v>
      </c>
      <c r="F18" t="s">
        <v>53</v>
      </c>
      <c r="G18" s="9">
        <v>1</v>
      </c>
    </row>
    <row r="19" spans="1:7" x14ac:dyDescent="0.2">
      <c r="A19" s="24">
        <v>0.35348837209302325</v>
      </c>
      <c r="B19" s="26">
        <v>0.36764705882352944</v>
      </c>
      <c r="C19" s="24">
        <v>0.39393939393939392</v>
      </c>
      <c r="D19" s="24">
        <v>0.30864197530864196</v>
      </c>
      <c r="E19" s="24">
        <f t="shared" si="0"/>
        <v>-5.900508351488748E-2</v>
      </c>
      <c r="F19" t="s">
        <v>27</v>
      </c>
      <c r="G19" s="9">
        <v>1</v>
      </c>
    </row>
    <row r="20" spans="1:7" x14ac:dyDescent="0.2">
      <c r="A20" s="24">
        <v>0.41860465116279072</v>
      </c>
      <c r="B20" s="26">
        <v>0.4264705882352941</v>
      </c>
      <c r="C20" s="24">
        <v>0.48484848484848486</v>
      </c>
      <c r="D20" s="26">
        <v>0.35802469135802467</v>
      </c>
      <c r="E20" s="24">
        <f t="shared" si="0"/>
        <v>-6.844589687726943E-2</v>
      </c>
      <c r="F20" t="s">
        <v>69</v>
      </c>
      <c r="G20" s="9">
        <v>1</v>
      </c>
    </row>
    <row r="21" spans="1:7" x14ac:dyDescent="0.2">
      <c r="A21" s="24">
        <v>0.21860465116279071</v>
      </c>
      <c r="B21" s="24">
        <v>0.30882352941176472</v>
      </c>
      <c r="C21" s="24">
        <v>0.18181818181818182</v>
      </c>
      <c r="D21" s="24">
        <v>0.1728395061728395</v>
      </c>
      <c r="E21" s="24">
        <f t="shared" si="0"/>
        <v>-0.13598402323892522</v>
      </c>
      <c r="F21" t="s">
        <v>64</v>
      </c>
      <c r="G21" s="9">
        <v>1</v>
      </c>
    </row>
    <row r="22" spans="1:7" x14ac:dyDescent="0.2">
      <c r="A22" s="24">
        <v>0.15813953488372093</v>
      </c>
      <c r="B22" s="24">
        <v>0.26470588235294118</v>
      </c>
      <c r="C22" s="24">
        <v>9.0909090909090912E-2</v>
      </c>
      <c r="D22" s="24">
        <v>0.12345679012345678</v>
      </c>
      <c r="E22" s="24">
        <f t="shared" si="0"/>
        <v>-0.1412490922294844</v>
      </c>
      <c r="F22" t="s">
        <v>47</v>
      </c>
      <c r="G22" s="9">
        <v>1</v>
      </c>
    </row>
    <row r="23" spans="1:7" x14ac:dyDescent="0.2">
      <c r="A23" s="24">
        <v>0.19534883720930232</v>
      </c>
      <c r="B23" s="24">
        <v>0.30882352941176472</v>
      </c>
      <c r="C23" s="24">
        <v>0.13636363636363635</v>
      </c>
      <c r="D23" s="24">
        <v>0.14814814814814814</v>
      </c>
      <c r="E23" s="24">
        <f t="shared" si="0"/>
        <v>-0.16067538126361658</v>
      </c>
      <c r="F23" t="s">
        <v>76</v>
      </c>
      <c r="G23" s="9">
        <v>1</v>
      </c>
    </row>
    <row r="24" spans="1:7" x14ac:dyDescent="0.2">
      <c r="A24" s="24">
        <v>0.3116279069767442</v>
      </c>
      <c r="B24" s="26">
        <v>0.4264705882352941</v>
      </c>
      <c r="C24" s="24">
        <v>0.2878787878787879</v>
      </c>
      <c r="D24" s="24">
        <v>0.23456790123456789</v>
      </c>
      <c r="E24" s="24">
        <f t="shared" si="0"/>
        <v>-0.19190268700072621</v>
      </c>
      <c r="F24" t="s">
        <v>35</v>
      </c>
      <c r="G24" s="9">
        <v>1</v>
      </c>
    </row>
    <row r="25" spans="1:7" x14ac:dyDescent="0.2">
      <c r="A25" s="24">
        <v>0.11162790697674418</v>
      </c>
      <c r="B25" s="24">
        <v>0.23529411764705882</v>
      </c>
      <c r="C25" s="24">
        <v>9.0909090909090912E-2</v>
      </c>
      <c r="D25" s="24">
        <v>2.4691358024691357E-2</v>
      </c>
      <c r="E25" s="24">
        <f t="shared" si="0"/>
        <v>-0.21060275962236746</v>
      </c>
      <c r="F25" t="s">
        <v>29</v>
      </c>
      <c r="G25" s="9">
        <v>1</v>
      </c>
    </row>
    <row r="26" spans="1:7" x14ac:dyDescent="0.2">
      <c r="A26" s="24">
        <v>0.4697674418604651</v>
      </c>
      <c r="B26" s="26">
        <v>0.57352941176470584</v>
      </c>
      <c r="C26" s="24">
        <v>0.5</v>
      </c>
      <c r="D26" s="26">
        <v>0.35802469135802467</v>
      </c>
      <c r="E26" s="24">
        <f t="shared" si="0"/>
        <v>-0.21550472040668117</v>
      </c>
      <c r="F26" t="s">
        <v>82</v>
      </c>
      <c r="G26" s="9">
        <v>1</v>
      </c>
    </row>
    <row r="27" spans="1:7" x14ac:dyDescent="0.2">
      <c r="A27" s="24">
        <v>0.11627906976744186</v>
      </c>
      <c r="B27" s="24">
        <v>0.26470588235294118</v>
      </c>
      <c r="C27" s="24">
        <v>6.0606060606060608E-2</v>
      </c>
      <c r="D27" s="24">
        <v>3.7037037037037035E-2</v>
      </c>
      <c r="E27" s="24">
        <f t="shared" si="0"/>
        <v>-0.22766884531590414</v>
      </c>
      <c r="F27" t="s">
        <v>61</v>
      </c>
      <c r="G27" s="9">
        <v>1</v>
      </c>
    </row>
    <row r="28" spans="1:7" x14ac:dyDescent="0.2">
      <c r="A28" s="24">
        <v>0.26976744186046514</v>
      </c>
      <c r="B28" s="26">
        <v>0.4264705882352941</v>
      </c>
      <c r="C28" s="24">
        <v>0.19696969696969696</v>
      </c>
      <c r="D28" s="24">
        <v>0.19753086419753085</v>
      </c>
      <c r="E28" s="24">
        <f t="shared" si="0"/>
        <v>-0.22893972403776325</v>
      </c>
      <c r="F28" t="s">
        <v>52</v>
      </c>
      <c r="G28" s="9">
        <v>1</v>
      </c>
    </row>
    <row r="29" spans="1:7" x14ac:dyDescent="0.2">
      <c r="A29" s="24">
        <v>0.33953488372093021</v>
      </c>
      <c r="B29" s="26">
        <v>0.45588235294117646</v>
      </c>
      <c r="C29" s="24">
        <v>0.36363636363636365</v>
      </c>
      <c r="D29" s="24">
        <v>0.22222222222222221</v>
      </c>
      <c r="E29" s="24">
        <f t="shared" si="0"/>
        <v>-0.23366013071895425</v>
      </c>
      <c r="F29" t="s">
        <v>58</v>
      </c>
      <c r="G29" s="9">
        <v>1</v>
      </c>
    </row>
    <row r="30" spans="1:7" x14ac:dyDescent="0.2">
      <c r="A30" s="24">
        <v>0.32558139534883723</v>
      </c>
      <c r="B30" s="26">
        <v>0.47058823529411764</v>
      </c>
      <c r="C30" s="24">
        <v>0.2878787878787879</v>
      </c>
      <c r="D30" s="24">
        <v>0.23456790123456789</v>
      </c>
      <c r="E30" s="24">
        <f t="shared" si="0"/>
        <v>-0.23602033405954975</v>
      </c>
      <c r="F30" t="s">
        <v>42</v>
      </c>
      <c r="G30" s="9">
        <v>1</v>
      </c>
    </row>
    <row r="31" spans="1:7" x14ac:dyDescent="0.2">
      <c r="A31" s="24">
        <v>8.3720930232558138E-2</v>
      </c>
      <c r="B31" s="24">
        <v>0.25</v>
      </c>
      <c r="C31" s="24">
        <v>1.5151515151515152E-2</v>
      </c>
      <c r="D31" s="24">
        <v>0</v>
      </c>
      <c r="E31" s="24">
        <f t="shared" si="0"/>
        <v>-0.25</v>
      </c>
      <c r="F31" t="s">
        <v>45</v>
      </c>
      <c r="G31" s="9">
        <v>1</v>
      </c>
    </row>
    <row r="32" spans="1:7" x14ac:dyDescent="0.2">
      <c r="A32" s="24">
        <v>0.20930232558139536</v>
      </c>
      <c r="B32" s="26">
        <v>0.38235294117647056</v>
      </c>
      <c r="C32" s="24">
        <v>0.15151515151515152</v>
      </c>
      <c r="D32" s="24">
        <v>0.1111111111111111</v>
      </c>
      <c r="E32" s="24">
        <f t="shared" si="0"/>
        <v>-0.27124183006535946</v>
      </c>
      <c r="F32" t="s">
        <v>60</v>
      </c>
      <c r="G32" s="9">
        <v>1</v>
      </c>
    </row>
    <row r="33" spans="1:7" x14ac:dyDescent="0.2">
      <c r="A33" s="24">
        <v>9.3023255813953487E-2</v>
      </c>
      <c r="B33" s="24">
        <v>0.27941176470588236</v>
      </c>
      <c r="C33" s="24">
        <v>1.5151515151515152E-2</v>
      </c>
      <c r="D33" s="24">
        <v>0</v>
      </c>
      <c r="E33" s="24">
        <f t="shared" si="0"/>
        <v>-0.27941176470588236</v>
      </c>
      <c r="F33" t="s">
        <v>72</v>
      </c>
      <c r="G33" s="9">
        <v>1</v>
      </c>
    </row>
    <row r="34" spans="1:7" x14ac:dyDescent="0.2">
      <c r="A34" s="24">
        <v>0.41860465116279072</v>
      </c>
      <c r="B34" s="26">
        <v>0.6029411764705882</v>
      </c>
      <c r="C34" s="24">
        <v>0.34848484848484851</v>
      </c>
      <c r="D34" s="24">
        <v>0.32098765432098764</v>
      </c>
      <c r="E34" s="24">
        <f t="shared" si="0"/>
        <v>-0.28195352214960057</v>
      </c>
      <c r="F34" t="s">
        <v>37</v>
      </c>
      <c r="G34" s="9">
        <v>1</v>
      </c>
    </row>
    <row r="35" spans="1:7" x14ac:dyDescent="0.2">
      <c r="A35" s="24">
        <v>0.27906976744186046</v>
      </c>
      <c r="B35" s="26">
        <v>0.47058823529411764</v>
      </c>
      <c r="C35" s="24">
        <v>0.27272727272727271</v>
      </c>
      <c r="D35" s="24">
        <v>0.12345679012345678</v>
      </c>
      <c r="E35" s="24">
        <f t="shared" si="0"/>
        <v>-0.34713144517066086</v>
      </c>
      <c r="F35" t="s">
        <v>43</v>
      </c>
      <c r="G35" s="9">
        <v>1</v>
      </c>
    </row>
    <row r="36" spans="1:7" x14ac:dyDescent="0.2">
      <c r="A36" s="24">
        <v>0.46511627906976744</v>
      </c>
      <c r="B36" s="26">
        <v>0.70588235294117652</v>
      </c>
      <c r="C36" s="24">
        <v>0.36363636363636365</v>
      </c>
      <c r="D36" s="26">
        <v>0.34567901234567899</v>
      </c>
      <c r="E36" s="24">
        <f t="shared" si="0"/>
        <v>-0.36020334059549752</v>
      </c>
      <c r="F36" t="s">
        <v>34</v>
      </c>
      <c r="G36" s="9">
        <v>1</v>
      </c>
    </row>
    <row r="37" spans="1:7" x14ac:dyDescent="0.2">
      <c r="A37" s="24">
        <v>0.5720930232558139</v>
      </c>
      <c r="B37" s="26">
        <v>0.36764705882352944</v>
      </c>
      <c r="C37" s="24">
        <v>0.5</v>
      </c>
      <c r="D37" s="26">
        <v>0.80246913580246915</v>
      </c>
      <c r="E37" s="24">
        <f t="shared" si="0"/>
        <v>0.43482207697893971</v>
      </c>
      <c r="F37" t="s">
        <v>59</v>
      </c>
      <c r="G37" s="9">
        <v>0</v>
      </c>
    </row>
    <row r="38" spans="1:7" x14ac:dyDescent="0.2">
      <c r="A38" s="24">
        <v>0.63255813953488371</v>
      </c>
      <c r="B38" s="26">
        <v>0.48529411764705882</v>
      </c>
      <c r="C38" s="24">
        <v>0.5757575757575758</v>
      </c>
      <c r="D38" s="26">
        <v>0.80246913580246915</v>
      </c>
      <c r="E38" s="24">
        <f t="shared" si="0"/>
        <v>0.31717501815541033</v>
      </c>
      <c r="F38" t="s">
        <v>75</v>
      </c>
      <c r="G38" s="9">
        <v>0</v>
      </c>
    </row>
    <row r="39" spans="1:7" x14ac:dyDescent="0.2">
      <c r="A39" s="24">
        <v>0.68372093023255809</v>
      </c>
      <c r="B39" s="26">
        <v>0.5</v>
      </c>
      <c r="C39" s="24">
        <v>0.72727272727272729</v>
      </c>
      <c r="D39" s="26">
        <v>0.80246913580246915</v>
      </c>
      <c r="E39" s="24">
        <f t="shared" si="0"/>
        <v>0.30246913580246915</v>
      </c>
      <c r="F39" t="s">
        <v>74</v>
      </c>
      <c r="G39" s="9">
        <v>0</v>
      </c>
    </row>
    <row r="40" spans="1:7" x14ac:dyDescent="0.2">
      <c r="A40" s="24">
        <v>0.67906976744186043</v>
      </c>
      <c r="B40" s="26">
        <v>0.55882352941176472</v>
      </c>
      <c r="C40" s="24">
        <v>0.65151515151515149</v>
      </c>
      <c r="D40" s="26">
        <v>0.80246913580246915</v>
      </c>
      <c r="E40" s="24">
        <f t="shared" ref="E40:E67" si="1">D40-B40</f>
        <v>0.24364560639070443</v>
      </c>
      <c r="F40" t="s">
        <v>30</v>
      </c>
      <c r="G40" s="9">
        <v>0</v>
      </c>
    </row>
    <row r="41" spans="1:7" x14ac:dyDescent="0.2">
      <c r="A41" s="24">
        <v>0.61860465116279073</v>
      </c>
      <c r="B41" s="26">
        <v>0.51470588235294112</v>
      </c>
      <c r="C41" s="24">
        <v>0.5757575757575758</v>
      </c>
      <c r="D41" s="26">
        <v>0.7407407407407407</v>
      </c>
      <c r="E41" s="24">
        <f t="shared" si="1"/>
        <v>0.22603485838779958</v>
      </c>
      <c r="F41" t="s">
        <v>83</v>
      </c>
      <c r="G41" s="9">
        <v>0</v>
      </c>
    </row>
    <row r="42" spans="1:7" x14ac:dyDescent="0.2">
      <c r="A42" s="24">
        <v>0.75348837209302322</v>
      </c>
      <c r="B42" s="26">
        <v>0.69117647058823528</v>
      </c>
      <c r="C42" s="24">
        <v>0.71212121212121215</v>
      </c>
      <c r="D42" s="26">
        <v>0.83950617283950613</v>
      </c>
      <c r="E42" s="24">
        <f t="shared" si="1"/>
        <v>0.14832970225127085</v>
      </c>
      <c r="F42" t="s">
        <v>79</v>
      </c>
      <c r="G42" s="9">
        <v>0</v>
      </c>
    </row>
    <row r="43" spans="1:7" x14ac:dyDescent="0.2">
      <c r="A43" s="24">
        <v>0.76744186046511631</v>
      </c>
      <c r="B43" s="26">
        <v>0.73529411764705888</v>
      </c>
      <c r="C43" s="24">
        <v>0.75757575757575757</v>
      </c>
      <c r="D43" s="26">
        <v>0.80246913580246915</v>
      </c>
      <c r="E43" s="24">
        <f t="shared" si="1"/>
        <v>6.7175018155410271E-2</v>
      </c>
      <c r="F43" t="s">
        <v>36</v>
      </c>
      <c r="G43" s="9">
        <v>0</v>
      </c>
    </row>
    <row r="44" spans="1:7" x14ac:dyDescent="0.2">
      <c r="A44" s="24">
        <v>0.2744186046511628</v>
      </c>
      <c r="B44" s="24">
        <v>0.25</v>
      </c>
      <c r="C44" s="24">
        <v>0.27272727272727271</v>
      </c>
      <c r="D44" s="24">
        <v>0.29629629629629628</v>
      </c>
      <c r="E44" s="24">
        <f t="shared" si="1"/>
        <v>4.629629629629628E-2</v>
      </c>
      <c r="F44" t="s">
        <v>62</v>
      </c>
      <c r="G44" s="9">
        <v>0</v>
      </c>
    </row>
    <row r="45" spans="1:7" x14ac:dyDescent="0.2">
      <c r="A45" s="24">
        <v>0.29767441860465116</v>
      </c>
      <c r="B45" s="24">
        <v>0.3235294117647059</v>
      </c>
      <c r="C45" s="24">
        <v>0.2878787878787879</v>
      </c>
      <c r="D45" s="24">
        <v>0.2839506172839506</v>
      </c>
      <c r="E45" s="24">
        <f t="shared" si="1"/>
        <v>-3.9578794480755297E-2</v>
      </c>
      <c r="F45" t="s">
        <v>66</v>
      </c>
      <c r="G45" s="9">
        <v>0</v>
      </c>
    </row>
    <row r="46" spans="1:7" x14ac:dyDescent="0.2">
      <c r="A46" s="24">
        <v>0.18139534883720931</v>
      </c>
      <c r="B46" s="24">
        <v>0.23529411764705882</v>
      </c>
      <c r="C46" s="24">
        <v>0.12121212121212122</v>
      </c>
      <c r="D46" s="24">
        <v>0.18518518518518517</v>
      </c>
      <c r="E46" s="24">
        <f t="shared" si="1"/>
        <v>-5.0108932461873645E-2</v>
      </c>
      <c r="F46" t="s">
        <v>67</v>
      </c>
      <c r="G46" s="9">
        <v>0</v>
      </c>
    </row>
    <row r="47" spans="1:7" x14ac:dyDescent="0.2">
      <c r="A47" s="24">
        <v>0.39069767441860465</v>
      </c>
      <c r="B47" s="26">
        <v>0.44117647058823528</v>
      </c>
      <c r="C47" s="24">
        <v>0.34848484848484851</v>
      </c>
      <c r="D47" s="26">
        <v>0.38271604938271603</v>
      </c>
      <c r="E47" s="24">
        <f t="shared" si="1"/>
        <v>-5.8460421205519253E-2</v>
      </c>
      <c r="F47" t="s">
        <v>32</v>
      </c>
      <c r="G47" s="9">
        <v>0</v>
      </c>
    </row>
    <row r="48" spans="1:7" x14ac:dyDescent="0.2">
      <c r="A48" s="24">
        <v>0.23255813953488372</v>
      </c>
      <c r="B48" s="24">
        <v>0.27941176470588236</v>
      </c>
      <c r="C48" s="24">
        <v>0.22727272727272727</v>
      </c>
      <c r="D48" s="24">
        <v>0.19753086419753085</v>
      </c>
      <c r="E48" s="24">
        <f t="shared" si="1"/>
        <v>-8.1880900508351506E-2</v>
      </c>
      <c r="F48" t="s">
        <v>26</v>
      </c>
      <c r="G48" s="9">
        <v>0</v>
      </c>
    </row>
    <row r="49" spans="1:7" x14ac:dyDescent="0.2">
      <c r="A49" s="24">
        <v>0.5488372093023256</v>
      </c>
      <c r="B49" s="26">
        <v>0.6029411764705882</v>
      </c>
      <c r="C49" s="24">
        <v>0.56060606060606055</v>
      </c>
      <c r="D49" s="26">
        <v>0.49382716049382713</v>
      </c>
      <c r="E49" s="24">
        <f t="shared" si="1"/>
        <v>-0.10911401597676107</v>
      </c>
      <c r="F49" t="s">
        <v>44</v>
      </c>
      <c r="G49" s="9">
        <v>0</v>
      </c>
    </row>
    <row r="50" spans="1:7" x14ac:dyDescent="0.2">
      <c r="A50" s="24">
        <v>0.15348837209302327</v>
      </c>
      <c r="B50" s="24">
        <v>0.25</v>
      </c>
      <c r="C50" s="24">
        <v>9.0909090909090912E-2</v>
      </c>
      <c r="D50" s="24">
        <v>0.12345679012345678</v>
      </c>
      <c r="E50" s="24">
        <f t="shared" si="1"/>
        <v>-0.12654320987654322</v>
      </c>
      <c r="F50" t="s">
        <v>80</v>
      </c>
      <c r="G50" s="9">
        <v>0</v>
      </c>
    </row>
    <row r="51" spans="1:7" x14ac:dyDescent="0.2">
      <c r="A51" s="24">
        <v>0.21395348837209302</v>
      </c>
      <c r="B51" s="24">
        <v>0.30882352941176472</v>
      </c>
      <c r="C51" s="24">
        <v>0.19696969696969696</v>
      </c>
      <c r="D51" s="24">
        <v>0.14814814814814814</v>
      </c>
      <c r="E51" s="24">
        <f t="shared" si="1"/>
        <v>-0.16067538126361658</v>
      </c>
      <c r="F51" t="s">
        <v>70</v>
      </c>
      <c r="G51" s="9">
        <v>0</v>
      </c>
    </row>
    <row r="52" spans="1:7" x14ac:dyDescent="0.2">
      <c r="A52" s="24">
        <v>0.29767441860465116</v>
      </c>
      <c r="B52" s="26">
        <v>0.4264705882352941</v>
      </c>
      <c r="C52" s="24">
        <v>0.21212121212121213</v>
      </c>
      <c r="D52" s="24">
        <v>0.25925925925925924</v>
      </c>
      <c r="E52" s="24">
        <f t="shared" si="1"/>
        <v>-0.16721132897603486</v>
      </c>
      <c r="F52" t="s">
        <v>46</v>
      </c>
      <c r="G52" s="9">
        <v>0</v>
      </c>
    </row>
    <row r="53" spans="1:7" x14ac:dyDescent="0.2">
      <c r="A53" s="24">
        <v>0.51627906976744187</v>
      </c>
      <c r="B53" s="26">
        <v>0.58823529411764708</v>
      </c>
      <c r="C53" s="24">
        <v>0.56060606060606055</v>
      </c>
      <c r="D53" s="26">
        <v>0.41975308641975306</v>
      </c>
      <c r="E53" s="24">
        <f t="shared" si="1"/>
        <v>-0.16848220769789402</v>
      </c>
      <c r="F53" t="s">
        <v>68</v>
      </c>
      <c r="G53" s="9">
        <v>0</v>
      </c>
    </row>
    <row r="54" spans="1:7" x14ac:dyDescent="0.2">
      <c r="A54" s="24">
        <v>0.53953488372093028</v>
      </c>
      <c r="B54" s="26">
        <v>0.61764705882352944</v>
      </c>
      <c r="C54" s="24">
        <v>0.5757575757575758</v>
      </c>
      <c r="D54" s="26">
        <v>0.44444444444444442</v>
      </c>
      <c r="E54" s="24">
        <f t="shared" si="1"/>
        <v>-0.17320261437908502</v>
      </c>
      <c r="F54" t="s">
        <v>51</v>
      </c>
      <c r="G54" s="9">
        <v>0</v>
      </c>
    </row>
    <row r="55" spans="1:7" x14ac:dyDescent="0.2">
      <c r="A55" s="24">
        <v>0.48372093023255813</v>
      </c>
      <c r="B55" s="26">
        <v>0.57352941176470584</v>
      </c>
      <c r="C55" s="24">
        <v>0.51515151515151514</v>
      </c>
      <c r="D55" s="26">
        <v>0.38271604938271603</v>
      </c>
      <c r="E55" s="24">
        <f t="shared" si="1"/>
        <v>-0.19081336238198982</v>
      </c>
      <c r="F55" t="s">
        <v>25</v>
      </c>
      <c r="G55" s="9">
        <v>0</v>
      </c>
    </row>
    <row r="56" spans="1:7" x14ac:dyDescent="0.2">
      <c r="A56" s="24">
        <v>0.31627906976744186</v>
      </c>
      <c r="B56" s="26">
        <v>0.41176470588235292</v>
      </c>
      <c r="C56" s="24">
        <v>0.34848484848484851</v>
      </c>
      <c r="D56" s="24">
        <v>0.20987654320987653</v>
      </c>
      <c r="E56" s="24">
        <f t="shared" si="1"/>
        <v>-0.20188816267247639</v>
      </c>
      <c r="F56" t="s">
        <v>73</v>
      </c>
      <c r="G56" s="9">
        <v>0</v>
      </c>
    </row>
    <row r="57" spans="1:7" x14ac:dyDescent="0.2">
      <c r="A57" s="24">
        <v>0.40465116279069768</v>
      </c>
      <c r="B57" s="26">
        <v>0.52941176470588236</v>
      </c>
      <c r="C57" s="24">
        <v>0.37878787878787878</v>
      </c>
      <c r="D57" s="24">
        <v>0.32098765432098764</v>
      </c>
      <c r="E57" s="24">
        <f t="shared" si="1"/>
        <v>-0.20842411038489472</v>
      </c>
      <c r="F57" t="s">
        <v>81</v>
      </c>
      <c r="G57" s="9">
        <v>0</v>
      </c>
    </row>
    <row r="58" spans="1:7" x14ac:dyDescent="0.2">
      <c r="A58" s="24">
        <v>0.35348837209302325</v>
      </c>
      <c r="B58" s="26">
        <v>0.47058823529411764</v>
      </c>
      <c r="C58" s="24">
        <v>0.37878787878787878</v>
      </c>
      <c r="D58" s="24">
        <v>0.23456790123456789</v>
      </c>
      <c r="E58" s="24">
        <f t="shared" si="1"/>
        <v>-0.23602033405954975</v>
      </c>
      <c r="F58" t="s">
        <v>28</v>
      </c>
      <c r="G58" s="9">
        <v>0</v>
      </c>
    </row>
    <row r="59" spans="1:7" x14ac:dyDescent="0.2">
      <c r="A59" s="24">
        <v>0.15348837209302327</v>
      </c>
      <c r="B59" s="26">
        <v>0.36764705882352944</v>
      </c>
      <c r="C59" s="24">
        <v>4.5454545454545456E-2</v>
      </c>
      <c r="D59" s="24">
        <v>6.1728395061728392E-2</v>
      </c>
      <c r="E59" s="24">
        <f t="shared" si="1"/>
        <v>-0.30591866376180105</v>
      </c>
      <c r="F59" t="s">
        <v>78</v>
      </c>
      <c r="G59" s="9">
        <v>0</v>
      </c>
    </row>
    <row r="60" spans="1:7" x14ac:dyDescent="0.2">
      <c r="A60" s="24">
        <v>0.40465116279069768</v>
      </c>
      <c r="B60" s="26">
        <v>0.61764705882352944</v>
      </c>
      <c r="C60" s="24">
        <v>0.30303030303030304</v>
      </c>
      <c r="D60" s="24">
        <v>0.30864197530864196</v>
      </c>
      <c r="E60" s="24">
        <f t="shared" si="1"/>
        <v>-0.30900508351488748</v>
      </c>
      <c r="F60" t="s">
        <v>54</v>
      </c>
      <c r="G60" s="9">
        <v>0</v>
      </c>
    </row>
    <row r="61" spans="1:7" x14ac:dyDescent="0.2">
      <c r="A61" s="24">
        <v>0.17674418604651163</v>
      </c>
      <c r="B61" s="26">
        <v>0.36764705882352944</v>
      </c>
      <c r="C61" s="24">
        <v>0.13636363636363635</v>
      </c>
      <c r="D61" s="24">
        <v>4.9382716049382713E-2</v>
      </c>
      <c r="E61" s="24">
        <f t="shared" si="1"/>
        <v>-0.31826434277414672</v>
      </c>
      <c r="F61" t="s">
        <v>33</v>
      </c>
      <c r="G61" s="9">
        <v>0</v>
      </c>
    </row>
    <row r="62" spans="1:7" x14ac:dyDescent="0.2">
      <c r="A62" s="24">
        <v>0.42790697674418604</v>
      </c>
      <c r="B62" s="26">
        <v>0.63235294117647056</v>
      </c>
      <c r="C62" s="24">
        <v>0.36363636363636365</v>
      </c>
      <c r="D62" s="24">
        <v>0.30864197530864196</v>
      </c>
      <c r="E62" s="24">
        <f t="shared" si="1"/>
        <v>-0.3237109658678286</v>
      </c>
      <c r="F62" t="s">
        <v>71</v>
      </c>
      <c r="G62" s="9">
        <v>0</v>
      </c>
    </row>
    <row r="63" spans="1:7" x14ac:dyDescent="0.2">
      <c r="A63" s="24">
        <v>0.35348837209302325</v>
      </c>
      <c r="B63" s="26">
        <v>0.52941176470588236</v>
      </c>
      <c r="C63" s="24">
        <v>0.37878787878787878</v>
      </c>
      <c r="D63" s="24">
        <v>0.18518518518518517</v>
      </c>
      <c r="E63" s="24">
        <f t="shared" si="1"/>
        <v>-0.34422657952069718</v>
      </c>
      <c r="F63" t="s">
        <v>38</v>
      </c>
      <c r="G63" s="9">
        <v>0</v>
      </c>
    </row>
    <row r="64" spans="1:7" x14ac:dyDescent="0.2">
      <c r="A64" s="24">
        <v>0.34883720930232559</v>
      </c>
      <c r="B64" s="26">
        <v>0.61764705882352944</v>
      </c>
      <c r="C64" s="24">
        <v>0.24242424242424243</v>
      </c>
      <c r="D64" s="24">
        <v>0.20987654320987653</v>
      </c>
      <c r="E64" s="24">
        <f t="shared" si="1"/>
        <v>-0.40777051561365291</v>
      </c>
      <c r="F64" t="s">
        <v>57</v>
      </c>
      <c r="G64" s="9">
        <v>0</v>
      </c>
    </row>
    <row r="65" spans="1:7" x14ac:dyDescent="0.2">
      <c r="A65" s="24">
        <v>0.49302325581395351</v>
      </c>
      <c r="B65" s="26">
        <v>0.73529411764705888</v>
      </c>
      <c r="C65" s="24">
        <v>0.45454545454545453</v>
      </c>
      <c r="D65" s="24">
        <v>0.32098765432098764</v>
      </c>
      <c r="E65" s="24">
        <f t="shared" si="1"/>
        <v>-0.41430646332607124</v>
      </c>
      <c r="F65" t="s">
        <v>31</v>
      </c>
      <c r="G65" s="9">
        <v>0</v>
      </c>
    </row>
    <row r="66" spans="1:7" x14ac:dyDescent="0.2">
      <c r="A66" s="24">
        <v>0.18139534883720931</v>
      </c>
      <c r="B66" s="26">
        <v>0.48529411764705882</v>
      </c>
      <c r="C66" s="24">
        <v>4.5454545454545456E-2</v>
      </c>
      <c r="D66" s="24">
        <v>3.7037037037037035E-2</v>
      </c>
      <c r="E66" s="24">
        <f t="shared" si="1"/>
        <v>-0.44825708061002179</v>
      </c>
      <c r="F66" t="s">
        <v>50</v>
      </c>
      <c r="G66" s="9">
        <v>0</v>
      </c>
    </row>
    <row r="67" spans="1:7" x14ac:dyDescent="0.2">
      <c r="A67" s="24">
        <v>0.55813953488372092</v>
      </c>
      <c r="B67" s="26">
        <v>0.82352941176470584</v>
      </c>
      <c r="C67" s="24">
        <v>0.53030303030303028</v>
      </c>
      <c r="D67" s="26">
        <v>0.35802469135802467</v>
      </c>
      <c r="E67" s="24">
        <f t="shared" si="1"/>
        <v>-0.46550472040668117</v>
      </c>
      <c r="F67" t="s">
        <v>40</v>
      </c>
      <c r="G67" s="9">
        <v>0</v>
      </c>
    </row>
  </sheetData>
  <sortState ref="A7:G67">
    <sortCondition descending="1" ref="G7:G67"/>
    <sortCondition descending="1" ref="E7:E67"/>
  </sortState>
  <mergeCells count="6">
    <mergeCell ref="A2:F2"/>
    <mergeCell ref="A1:E1"/>
    <mergeCell ref="A4:F4"/>
    <mergeCell ref="A5:F5"/>
    <mergeCell ref="A6:F6"/>
    <mergeCell ref="A3:F3"/>
  </mergeCells>
  <conditionalFormatting sqref="E8:E67">
    <cfRule type="colorScale" priority="2">
      <colorScale>
        <cfvo type="min"/>
        <cfvo type="num" val="0"/>
        <cfvo type="max"/>
        <color rgb="FFC00000"/>
        <color theme="0"/>
        <color rgb="FF0070C0"/>
      </colorScale>
    </cfRule>
  </conditionalFormatting>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N222"/>
  <sheetViews>
    <sheetView topLeftCell="O1" workbookViewId="0">
      <selection activeCell="W64" sqref="W64"/>
    </sheetView>
  </sheetViews>
  <sheetFormatPr baseColWidth="10" defaultRowHeight="16" x14ac:dyDescent="0.2"/>
  <cols>
    <col min="3" max="3" width="13.83203125" customWidth="1"/>
    <col min="85" max="85" width="29.1640625" customWidth="1"/>
    <col min="97" max="97" width="79" customWidth="1"/>
    <col min="98" max="98" width="79" style="3" customWidth="1"/>
    <col min="112" max="112" width="10.83203125" style="2"/>
    <col min="118" max="118" width="17.5" customWidth="1"/>
  </cols>
  <sheetData>
    <row r="1" spans="1:118" s="29" customFormat="1" x14ac:dyDescent="0.2">
      <c r="X1" s="57" t="s">
        <v>1060</v>
      </c>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row>
    <row r="2" spans="1:118" s="29" customFormat="1" x14ac:dyDescent="0.2">
      <c r="X2" s="8" t="s">
        <v>1061</v>
      </c>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118" x14ac:dyDescent="0.2">
      <c r="X3" s="16" t="s">
        <v>1030</v>
      </c>
      <c r="Y3" s="17">
        <f>COUNTIF(Y8:Y88, "=2")/COUNTIF(Y8:Y88, "&gt;=0")</f>
        <v>0.29629629629629628</v>
      </c>
      <c r="Z3" s="17">
        <f t="shared" ref="Z3:CE3" si="0">COUNTIF(Z8:Z88, "=2")/COUNTIF(Z8:Z88, "&gt;=0")</f>
        <v>0.38271604938271603</v>
      </c>
      <c r="AA3" s="17">
        <f t="shared" si="0"/>
        <v>0.19753086419753085</v>
      </c>
      <c r="AB3" s="17">
        <f t="shared" si="0"/>
        <v>0.30864197530864196</v>
      </c>
      <c r="AC3" s="17">
        <f t="shared" si="0"/>
        <v>0.23456790123456789</v>
      </c>
      <c r="AD3" s="17">
        <f t="shared" si="0"/>
        <v>2.4691358024691357E-2</v>
      </c>
      <c r="AE3" s="17">
        <f t="shared" si="0"/>
        <v>0.80246913580246915</v>
      </c>
      <c r="AF3" s="17">
        <f t="shared" si="0"/>
        <v>0.32098765432098764</v>
      </c>
      <c r="AG3" s="17">
        <f t="shared" si="0"/>
        <v>0.38271604938271603</v>
      </c>
      <c r="AH3" s="17">
        <f t="shared" si="0"/>
        <v>4.9382716049382713E-2</v>
      </c>
      <c r="AI3" s="17">
        <f t="shared" si="0"/>
        <v>0.34567901234567899</v>
      </c>
      <c r="AJ3" s="17">
        <f t="shared" si="0"/>
        <v>0.23456790123456789</v>
      </c>
      <c r="AK3" s="17">
        <f t="shared" si="0"/>
        <v>0.80246913580246915</v>
      </c>
      <c r="AL3" s="17">
        <f t="shared" si="0"/>
        <v>0.32098765432098764</v>
      </c>
      <c r="AM3" s="17">
        <f t="shared" si="0"/>
        <v>0.18518518518518517</v>
      </c>
      <c r="AN3" s="17">
        <f t="shared" si="0"/>
        <v>0.81481481481481477</v>
      </c>
      <c r="AO3" s="17">
        <f t="shared" si="0"/>
        <v>0.35802469135802467</v>
      </c>
      <c r="AP3" s="17">
        <f t="shared" si="0"/>
        <v>0.37037037037037035</v>
      </c>
      <c r="AQ3" s="17">
        <f t="shared" si="0"/>
        <v>0.23456790123456789</v>
      </c>
      <c r="AR3" s="17">
        <f t="shared" si="0"/>
        <v>0.12345679012345678</v>
      </c>
      <c r="AS3" s="17">
        <f t="shared" si="0"/>
        <v>0.49382716049382713</v>
      </c>
      <c r="AT3" s="17">
        <f t="shared" si="0"/>
        <v>0</v>
      </c>
      <c r="AU3" s="17">
        <f t="shared" si="0"/>
        <v>0.25925925925925924</v>
      </c>
      <c r="AV3" s="17">
        <f t="shared" si="0"/>
        <v>0.12345679012345678</v>
      </c>
      <c r="AW3" s="17">
        <f t="shared" si="0"/>
        <v>0.86419753086419748</v>
      </c>
      <c r="AX3" s="17">
        <f t="shared" si="0"/>
        <v>0.88888888888888884</v>
      </c>
      <c r="AY3" s="17">
        <f t="shared" si="0"/>
        <v>3.7037037037037035E-2</v>
      </c>
      <c r="AZ3" s="17">
        <f t="shared" si="0"/>
        <v>0.44444444444444442</v>
      </c>
      <c r="BA3" s="17">
        <f t="shared" si="0"/>
        <v>0.19753086419753085</v>
      </c>
      <c r="BB3" s="17">
        <f t="shared" si="0"/>
        <v>0.33333333333333331</v>
      </c>
      <c r="BC3" s="17">
        <f t="shared" si="0"/>
        <v>0.30864197530864196</v>
      </c>
      <c r="BD3" s="17">
        <f t="shared" si="0"/>
        <v>0.39506172839506171</v>
      </c>
      <c r="BE3" s="17">
        <f t="shared" si="0"/>
        <v>0.8271604938271605</v>
      </c>
      <c r="BF3" s="17">
        <f t="shared" si="0"/>
        <v>0.20987654320987653</v>
      </c>
      <c r="BG3" s="17">
        <f t="shared" si="0"/>
        <v>0.22222222222222221</v>
      </c>
      <c r="BH3" s="17">
        <f t="shared" si="0"/>
        <v>0.80246913580246915</v>
      </c>
      <c r="BI3" s="17">
        <f t="shared" si="0"/>
        <v>0.1111111111111111</v>
      </c>
      <c r="BJ3" s="17">
        <f t="shared" si="0"/>
        <v>3.7037037037037035E-2</v>
      </c>
      <c r="BK3" s="17">
        <f t="shared" si="0"/>
        <v>0.29629629629629628</v>
      </c>
      <c r="BL3" s="17">
        <f t="shared" si="0"/>
        <v>0.25925925925925924</v>
      </c>
      <c r="BM3" s="17">
        <f t="shared" si="0"/>
        <v>0.1728395061728395</v>
      </c>
      <c r="BN3" s="17">
        <f t="shared" si="0"/>
        <v>0.87654320987654322</v>
      </c>
      <c r="BO3" s="17">
        <f t="shared" si="0"/>
        <v>0.2839506172839506</v>
      </c>
      <c r="BP3" s="17">
        <f t="shared" si="0"/>
        <v>0.18518518518518517</v>
      </c>
      <c r="BQ3" s="17">
        <f t="shared" si="0"/>
        <v>0.41975308641975306</v>
      </c>
      <c r="BR3" s="17">
        <f t="shared" si="0"/>
        <v>0.35802469135802467</v>
      </c>
      <c r="BS3" s="17">
        <f t="shared" si="0"/>
        <v>0.14814814814814814</v>
      </c>
      <c r="BT3" s="17">
        <f t="shared" si="0"/>
        <v>0.30864197530864196</v>
      </c>
      <c r="BU3" s="17">
        <f t="shared" si="0"/>
        <v>0</v>
      </c>
      <c r="BV3" s="17">
        <f t="shared" si="0"/>
        <v>0.20987654320987653</v>
      </c>
      <c r="BW3" s="17">
        <f t="shared" si="0"/>
        <v>0.80246913580246915</v>
      </c>
      <c r="BX3" s="17">
        <f t="shared" si="0"/>
        <v>0.80246913580246915</v>
      </c>
      <c r="BY3" s="17">
        <f t="shared" si="0"/>
        <v>0.14814814814814814</v>
      </c>
      <c r="BZ3" s="17">
        <f t="shared" si="0"/>
        <v>0.1728395061728395</v>
      </c>
      <c r="CA3" s="17">
        <f t="shared" si="0"/>
        <v>6.1728395061728392E-2</v>
      </c>
      <c r="CB3" s="17">
        <f t="shared" si="0"/>
        <v>0.83950617283950613</v>
      </c>
      <c r="CC3" s="17">
        <f t="shared" si="0"/>
        <v>0.12345679012345678</v>
      </c>
      <c r="CD3" s="17">
        <f t="shared" si="0"/>
        <v>0.32098765432098764</v>
      </c>
      <c r="CE3" s="17">
        <f t="shared" si="0"/>
        <v>0.35802469135802467</v>
      </c>
      <c r="CF3" s="17">
        <f>COUNTIF(CF8:CF88, "=2")/COUNTIF(CF8:CF88, "&gt;=0")</f>
        <v>0.7407407407407407</v>
      </c>
      <c r="CG3" s="15" t="s">
        <v>1033</v>
      </c>
      <c r="CH3" s="21">
        <f>CORREL(Y3:CF3, Y4:CF4)</f>
        <v>0.90872668365986609</v>
      </c>
    </row>
    <row r="4" spans="1:118" x14ac:dyDescent="0.2">
      <c r="X4" s="18" t="s">
        <v>1031</v>
      </c>
      <c r="Y4" s="19">
        <f>COUNTIF(Y89:Y154, "=2")/COUNTIF(Y89:Y154, "&gt;=0")</f>
        <v>0.25757575757575757</v>
      </c>
      <c r="Z4" s="19">
        <f t="shared" ref="Z4:CF4" si="1">COUNTIF(Z89:Z154, "=2")/COUNTIF(Z89:Z154, "&gt;=0")</f>
        <v>0.51515151515151514</v>
      </c>
      <c r="AA4" s="19">
        <f t="shared" si="1"/>
        <v>0.22727272727272727</v>
      </c>
      <c r="AB4" s="19">
        <f t="shared" si="1"/>
        <v>0.39393939393939392</v>
      </c>
      <c r="AC4" s="19">
        <f t="shared" si="1"/>
        <v>0.37878787878787878</v>
      </c>
      <c r="AD4" s="19">
        <f t="shared" si="1"/>
        <v>9.0909090909090912E-2</v>
      </c>
      <c r="AE4" s="19">
        <f t="shared" si="1"/>
        <v>0.65151515151515149</v>
      </c>
      <c r="AF4" s="19">
        <f t="shared" si="1"/>
        <v>0.45454545454545453</v>
      </c>
      <c r="AG4" s="19">
        <f t="shared" si="1"/>
        <v>0.34848484848484851</v>
      </c>
      <c r="AH4" s="19">
        <f t="shared" si="1"/>
        <v>0.13636363636363635</v>
      </c>
      <c r="AI4" s="19">
        <f t="shared" si="1"/>
        <v>0.36363636363636365</v>
      </c>
      <c r="AJ4" s="19">
        <f t="shared" si="1"/>
        <v>0.2878787878787879</v>
      </c>
      <c r="AK4" s="19">
        <f t="shared" si="1"/>
        <v>0.75757575757575757</v>
      </c>
      <c r="AL4" s="19">
        <f t="shared" si="1"/>
        <v>0.34848484848484851</v>
      </c>
      <c r="AM4" s="19">
        <f t="shared" si="1"/>
        <v>0.37878787878787878</v>
      </c>
      <c r="AN4" s="19">
        <f t="shared" si="1"/>
        <v>0.63636363636363635</v>
      </c>
      <c r="AO4" s="19">
        <f t="shared" si="1"/>
        <v>0.53030303030303028</v>
      </c>
      <c r="AP4" s="19">
        <f t="shared" si="1"/>
        <v>0.2878787878787879</v>
      </c>
      <c r="AQ4" s="19">
        <f t="shared" si="1"/>
        <v>0.2878787878787879</v>
      </c>
      <c r="AR4" s="19">
        <f t="shared" si="1"/>
        <v>0.27272727272727271</v>
      </c>
      <c r="AS4" s="19">
        <f t="shared" si="1"/>
        <v>0.56060606060606055</v>
      </c>
      <c r="AT4" s="19">
        <f t="shared" si="1"/>
        <v>1.5151515151515152E-2</v>
      </c>
      <c r="AU4" s="19">
        <f t="shared" si="1"/>
        <v>0.21212121212121213</v>
      </c>
      <c r="AV4" s="19">
        <f t="shared" si="1"/>
        <v>9.0909090909090912E-2</v>
      </c>
      <c r="AW4" s="19">
        <f t="shared" si="1"/>
        <v>0.68181818181818177</v>
      </c>
      <c r="AX4" s="19">
        <f t="shared" si="1"/>
        <v>0.68181818181818177</v>
      </c>
      <c r="AY4" s="19">
        <f t="shared" si="1"/>
        <v>4.5454545454545456E-2</v>
      </c>
      <c r="AZ4" s="19">
        <f t="shared" si="1"/>
        <v>0.5757575757575758</v>
      </c>
      <c r="BA4" s="19">
        <f t="shared" si="1"/>
        <v>0.19696969696969696</v>
      </c>
      <c r="BB4" s="19">
        <f t="shared" si="1"/>
        <v>0.40909090909090912</v>
      </c>
      <c r="BC4" s="19">
        <f t="shared" si="1"/>
        <v>0.30303030303030304</v>
      </c>
      <c r="BD4" s="19">
        <f t="shared" si="1"/>
        <v>0.34848484848484851</v>
      </c>
      <c r="BE4" s="19">
        <f t="shared" si="1"/>
        <v>0.51515151515151514</v>
      </c>
      <c r="BF4" s="19">
        <f t="shared" si="1"/>
        <v>0.24242424242424243</v>
      </c>
      <c r="BG4" s="19">
        <f t="shared" si="1"/>
        <v>0.36363636363636365</v>
      </c>
      <c r="BH4" s="19">
        <f t="shared" si="1"/>
        <v>0.5</v>
      </c>
      <c r="BI4" s="19">
        <f t="shared" si="1"/>
        <v>0.15151515151515152</v>
      </c>
      <c r="BJ4" s="19">
        <f t="shared" si="1"/>
        <v>6.0606060606060608E-2</v>
      </c>
      <c r="BK4" s="19">
        <f t="shared" si="1"/>
        <v>0.27272727272727271</v>
      </c>
      <c r="BL4" s="19">
        <f t="shared" si="1"/>
        <v>0.31818181818181818</v>
      </c>
      <c r="BM4" s="19">
        <f t="shared" si="1"/>
        <v>0.18181818181818182</v>
      </c>
      <c r="BN4" s="19">
        <f t="shared" si="1"/>
        <v>0.77272727272727271</v>
      </c>
      <c r="BO4" s="19">
        <f t="shared" si="1"/>
        <v>0.2878787878787879</v>
      </c>
      <c r="BP4" s="19">
        <f t="shared" si="1"/>
        <v>0.12121212121212122</v>
      </c>
      <c r="BQ4" s="19">
        <f t="shared" si="1"/>
        <v>0.56060606060606055</v>
      </c>
      <c r="BR4" s="19">
        <f t="shared" si="1"/>
        <v>0.48484848484848486</v>
      </c>
      <c r="BS4" s="19">
        <f t="shared" si="1"/>
        <v>0.19696969696969696</v>
      </c>
      <c r="BT4" s="19">
        <f t="shared" si="1"/>
        <v>0.36363636363636365</v>
      </c>
      <c r="BU4" s="19">
        <f t="shared" si="1"/>
        <v>1.5151515151515152E-2</v>
      </c>
      <c r="BV4" s="19">
        <f t="shared" si="1"/>
        <v>0.34848484848484851</v>
      </c>
      <c r="BW4" s="19">
        <f t="shared" si="1"/>
        <v>0.72727272727272729</v>
      </c>
      <c r="BX4" s="19">
        <f t="shared" si="1"/>
        <v>0.5757575757575758</v>
      </c>
      <c r="BY4" s="19">
        <f t="shared" si="1"/>
        <v>0.13636363636363635</v>
      </c>
      <c r="BZ4" s="19">
        <f t="shared" si="1"/>
        <v>0.22727272727272727</v>
      </c>
      <c r="CA4" s="19">
        <f t="shared" si="1"/>
        <v>4.5454545454545456E-2</v>
      </c>
      <c r="CB4" s="19">
        <f t="shared" si="1"/>
        <v>0.71212121212121215</v>
      </c>
      <c r="CC4" s="19">
        <f t="shared" si="1"/>
        <v>9.0909090909090912E-2</v>
      </c>
      <c r="CD4" s="19">
        <f t="shared" si="1"/>
        <v>0.37878787878787878</v>
      </c>
      <c r="CE4" s="19">
        <f t="shared" si="1"/>
        <v>0.5</v>
      </c>
      <c r="CF4" s="19">
        <f t="shared" si="1"/>
        <v>0.5757575757575758</v>
      </c>
      <c r="CG4" s="15" t="s">
        <v>1034</v>
      </c>
      <c r="CH4" s="22">
        <f>CORREL(Y3:CF3, Y5:CF5)</f>
        <v>0.43217779515140292</v>
      </c>
    </row>
    <row r="5" spans="1:118" x14ac:dyDescent="0.2">
      <c r="X5" s="20" t="s">
        <v>1032</v>
      </c>
      <c r="Y5" s="10">
        <f>COUNTIF(Y155:Y222, "=2")/COUNTIF(Y155:Y222, "&gt;=0")</f>
        <v>0.26470588235294118</v>
      </c>
      <c r="Z5" s="10">
        <f t="shared" ref="Z5:CE5" si="2">COUNTIF(Z155:Z222, "=2")/COUNTIF(Z155:Z222, "&gt;=0")</f>
        <v>0.57352941176470584</v>
      </c>
      <c r="AA5" s="10">
        <f t="shared" si="2"/>
        <v>0.27941176470588236</v>
      </c>
      <c r="AB5" s="10">
        <f t="shared" si="2"/>
        <v>0.36764705882352944</v>
      </c>
      <c r="AC5" s="10">
        <f t="shared" si="2"/>
        <v>0.47058823529411764</v>
      </c>
      <c r="AD5" s="10">
        <f t="shared" si="2"/>
        <v>0.23529411764705882</v>
      </c>
      <c r="AE5" s="10">
        <f t="shared" si="2"/>
        <v>0.55882352941176472</v>
      </c>
      <c r="AF5" s="10">
        <f t="shared" si="2"/>
        <v>0.73529411764705888</v>
      </c>
      <c r="AG5" s="10">
        <f t="shared" si="2"/>
        <v>0.44117647058823528</v>
      </c>
      <c r="AH5" s="10">
        <f t="shared" si="2"/>
        <v>0.36764705882352944</v>
      </c>
      <c r="AI5" s="10">
        <f t="shared" si="2"/>
        <v>0.70588235294117652</v>
      </c>
      <c r="AJ5" s="10">
        <f t="shared" si="2"/>
        <v>0.4264705882352941</v>
      </c>
      <c r="AK5" s="10">
        <f t="shared" si="2"/>
        <v>0.73529411764705888</v>
      </c>
      <c r="AL5" s="10">
        <f t="shared" si="2"/>
        <v>0.6029411764705882</v>
      </c>
      <c r="AM5" s="10">
        <f t="shared" si="2"/>
        <v>0.52941176470588236</v>
      </c>
      <c r="AN5" s="10">
        <f t="shared" si="2"/>
        <v>0.57352941176470584</v>
      </c>
      <c r="AO5" s="10">
        <f t="shared" si="2"/>
        <v>0.82352941176470584</v>
      </c>
      <c r="AP5" s="10">
        <f t="shared" si="2"/>
        <v>0.29411764705882354</v>
      </c>
      <c r="AQ5" s="10">
        <f t="shared" si="2"/>
        <v>0.47058823529411764</v>
      </c>
      <c r="AR5" s="10">
        <f t="shared" si="2"/>
        <v>0.47058823529411764</v>
      </c>
      <c r="AS5" s="10">
        <f t="shared" si="2"/>
        <v>0.6029411764705882</v>
      </c>
      <c r="AT5" s="10">
        <f t="shared" si="2"/>
        <v>0.25</v>
      </c>
      <c r="AU5" s="10">
        <f t="shared" si="2"/>
        <v>0.4264705882352941</v>
      </c>
      <c r="AV5" s="10">
        <f t="shared" si="2"/>
        <v>0.26470588235294118</v>
      </c>
      <c r="AW5" s="10">
        <f t="shared" si="2"/>
        <v>0.51470588235294112</v>
      </c>
      <c r="AX5" s="10">
        <f t="shared" si="2"/>
        <v>0.5</v>
      </c>
      <c r="AY5" s="10">
        <f t="shared" si="2"/>
        <v>0.48529411764705882</v>
      </c>
      <c r="AZ5" s="10">
        <f t="shared" si="2"/>
        <v>0.61764705882352944</v>
      </c>
      <c r="BA5" s="10">
        <f t="shared" si="2"/>
        <v>0.4264705882352941</v>
      </c>
      <c r="BB5" s="10">
        <f t="shared" si="2"/>
        <v>0.36764705882352944</v>
      </c>
      <c r="BC5" s="10">
        <f t="shared" si="2"/>
        <v>0.61764705882352944</v>
      </c>
      <c r="BD5" s="10">
        <f t="shared" si="2"/>
        <v>0.30882352941176472</v>
      </c>
      <c r="BE5" s="10">
        <f t="shared" si="2"/>
        <v>0.30882352941176472</v>
      </c>
      <c r="BF5" s="10">
        <f t="shared" si="2"/>
        <v>0.61764705882352944</v>
      </c>
      <c r="BG5" s="10">
        <f t="shared" si="2"/>
        <v>0.45588235294117646</v>
      </c>
      <c r="BH5" s="10">
        <f t="shared" si="2"/>
        <v>0.36764705882352944</v>
      </c>
      <c r="BI5" s="10">
        <f t="shared" si="2"/>
        <v>0.38235294117647056</v>
      </c>
      <c r="BJ5" s="10">
        <f t="shared" si="2"/>
        <v>0.26470588235294118</v>
      </c>
      <c r="BK5" s="10">
        <f t="shared" si="2"/>
        <v>0.25</v>
      </c>
      <c r="BL5" s="10">
        <f t="shared" si="2"/>
        <v>0.20588235294117646</v>
      </c>
      <c r="BM5" s="10">
        <f t="shared" si="2"/>
        <v>0.30882352941176472</v>
      </c>
      <c r="BN5" s="10">
        <f t="shared" si="2"/>
        <v>0.48529411764705882</v>
      </c>
      <c r="BO5" s="10">
        <f t="shared" si="2"/>
        <v>0.3235294117647059</v>
      </c>
      <c r="BP5" s="10">
        <f t="shared" si="2"/>
        <v>0.23529411764705882</v>
      </c>
      <c r="BQ5" s="10">
        <f t="shared" si="2"/>
        <v>0.58823529411764708</v>
      </c>
      <c r="BR5" s="10">
        <f t="shared" si="2"/>
        <v>0.4264705882352941</v>
      </c>
      <c r="BS5" s="10">
        <f t="shared" si="2"/>
        <v>0.30882352941176472</v>
      </c>
      <c r="BT5" s="10">
        <f t="shared" si="2"/>
        <v>0.63235294117647056</v>
      </c>
      <c r="BU5" s="10">
        <f t="shared" si="2"/>
        <v>0.27941176470588236</v>
      </c>
      <c r="BV5" s="10">
        <f t="shared" si="2"/>
        <v>0.41176470588235292</v>
      </c>
      <c r="BW5" s="10">
        <f t="shared" si="2"/>
        <v>0.5</v>
      </c>
      <c r="BX5" s="10">
        <f t="shared" si="2"/>
        <v>0.48529411764705882</v>
      </c>
      <c r="BY5" s="10">
        <f t="shared" si="2"/>
        <v>0.30882352941176472</v>
      </c>
      <c r="BZ5" s="10">
        <f t="shared" si="2"/>
        <v>0.17647058823529413</v>
      </c>
      <c r="CA5" s="10">
        <f t="shared" si="2"/>
        <v>0.36764705882352944</v>
      </c>
      <c r="CB5" s="10">
        <f t="shared" si="2"/>
        <v>0.69117647058823528</v>
      </c>
      <c r="CC5" s="10">
        <f t="shared" si="2"/>
        <v>0.25</v>
      </c>
      <c r="CD5" s="10">
        <f t="shared" si="2"/>
        <v>0.52941176470588236</v>
      </c>
      <c r="CE5" s="10">
        <f t="shared" si="2"/>
        <v>0.57352941176470584</v>
      </c>
      <c r="CF5" s="10">
        <f>COUNTIF(CF155:CF222, "=2")/COUNTIF(CF155:CF222, "&gt;=0")</f>
        <v>0.51470588235294112</v>
      </c>
      <c r="CG5" s="15" t="s">
        <v>1035</v>
      </c>
      <c r="CH5" s="23">
        <f>CORREL(Y4:CF4, Y5:CF5)</f>
        <v>0.62903147835878648</v>
      </c>
    </row>
    <row r="6" spans="1:118" x14ac:dyDescent="0.2">
      <c r="X6" s="9" t="s">
        <v>1029</v>
      </c>
      <c r="Y6" s="10">
        <f>COUNTIF(Y8:Y222, "=2")/COUNTIF(Y8:Y222, "&gt;=0")</f>
        <v>0.2744186046511628</v>
      </c>
      <c r="Z6" s="10">
        <f t="shared" ref="Z6:CF6" si="3">COUNTIF(Z8:Z222, "=2")/COUNTIF(Z8:Z222, "&gt;=0")</f>
        <v>0.48372093023255813</v>
      </c>
      <c r="AA6" s="10">
        <f t="shared" si="3"/>
        <v>0.23255813953488372</v>
      </c>
      <c r="AB6" s="10">
        <f t="shared" si="3"/>
        <v>0.35348837209302325</v>
      </c>
      <c r="AC6" s="10">
        <f t="shared" si="3"/>
        <v>0.35348837209302325</v>
      </c>
      <c r="AD6" s="10">
        <f t="shared" si="3"/>
        <v>0.11162790697674418</v>
      </c>
      <c r="AE6" s="10">
        <f t="shared" si="3"/>
        <v>0.67906976744186043</v>
      </c>
      <c r="AF6" s="10">
        <f t="shared" si="3"/>
        <v>0.49302325581395351</v>
      </c>
      <c r="AG6" s="10">
        <f t="shared" si="3"/>
        <v>0.39069767441860465</v>
      </c>
      <c r="AH6" s="10">
        <f t="shared" si="3"/>
        <v>0.17674418604651163</v>
      </c>
      <c r="AI6" s="10">
        <f t="shared" si="3"/>
        <v>0.46511627906976744</v>
      </c>
      <c r="AJ6" s="10">
        <f t="shared" si="3"/>
        <v>0.3116279069767442</v>
      </c>
      <c r="AK6" s="10">
        <f t="shared" si="3"/>
        <v>0.76744186046511631</v>
      </c>
      <c r="AL6" s="10">
        <f t="shared" si="3"/>
        <v>0.41860465116279072</v>
      </c>
      <c r="AM6" s="10">
        <f t="shared" si="3"/>
        <v>0.35348837209302325</v>
      </c>
      <c r="AN6" s="10">
        <f t="shared" si="3"/>
        <v>0.68372093023255809</v>
      </c>
      <c r="AO6" s="10">
        <f t="shared" si="3"/>
        <v>0.55813953488372092</v>
      </c>
      <c r="AP6" s="10">
        <f t="shared" si="3"/>
        <v>0.32093023255813952</v>
      </c>
      <c r="AQ6" s="10">
        <f t="shared" si="3"/>
        <v>0.32558139534883723</v>
      </c>
      <c r="AR6" s="10">
        <f t="shared" si="3"/>
        <v>0.27906976744186046</v>
      </c>
      <c r="AS6" s="10">
        <f t="shared" si="3"/>
        <v>0.5488372093023256</v>
      </c>
      <c r="AT6" s="10">
        <f t="shared" si="3"/>
        <v>8.3720930232558138E-2</v>
      </c>
      <c r="AU6" s="10">
        <f t="shared" si="3"/>
        <v>0.29767441860465116</v>
      </c>
      <c r="AV6" s="10">
        <f t="shared" si="3"/>
        <v>0.15813953488372093</v>
      </c>
      <c r="AW6" s="10">
        <f t="shared" si="3"/>
        <v>0.69767441860465118</v>
      </c>
      <c r="AX6" s="10">
        <f t="shared" si="3"/>
        <v>0.70232558139534884</v>
      </c>
      <c r="AY6" s="10">
        <f t="shared" si="3"/>
        <v>0.18139534883720931</v>
      </c>
      <c r="AZ6" s="10">
        <f t="shared" si="3"/>
        <v>0.53953488372093028</v>
      </c>
      <c r="BA6" s="10">
        <f t="shared" si="3"/>
        <v>0.26976744186046514</v>
      </c>
      <c r="BB6" s="10">
        <f t="shared" si="3"/>
        <v>0.36744186046511629</v>
      </c>
      <c r="BC6" s="10">
        <f t="shared" si="3"/>
        <v>0.40465116279069768</v>
      </c>
      <c r="BD6" s="10">
        <f t="shared" si="3"/>
        <v>0.35348837209302325</v>
      </c>
      <c r="BE6" s="10">
        <f t="shared" si="3"/>
        <v>0.56744186046511624</v>
      </c>
      <c r="BF6" s="10">
        <f t="shared" si="3"/>
        <v>0.34883720930232559</v>
      </c>
      <c r="BG6" s="10">
        <f t="shared" si="3"/>
        <v>0.33953488372093021</v>
      </c>
      <c r="BH6" s="10">
        <f t="shared" si="3"/>
        <v>0.5720930232558139</v>
      </c>
      <c r="BI6" s="10">
        <f t="shared" si="3"/>
        <v>0.20930232558139536</v>
      </c>
      <c r="BJ6" s="10">
        <f t="shared" si="3"/>
        <v>0.11627906976744186</v>
      </c>
      <c r="BK6" s="10">
        <f t="shared" si="3"/>
        <v>0.2744186046511628</v>
      </c>
      <c r="BL6" s="10">
        <f t="shared" si="3"/>
        <v>0.26046511627906976</v>
      </c>
      <c r="BM6" s="10">
        <f t="shared" si="3"/>
        <v>0.21860465116279071</v>
      </c>
      <c r="BN6" s="10">
        <f t="shared" si="3"/>
        <v>0.72093023255813948</v>
      </c>
      <c r="BO6" s="10">
        <f t="shared" si="3"/>
        <v>0.29767441860465116</v>
      </c>
      <c r="BP6" s="10">
        <f t="shared" si="3"/>
        <v>0.18139534883720931</v>
      </c>
      <c r="BQ6" s="10">
        <f t="shared" si="3"/>
        <v>0.51627906976744187</v>
      </c>
      <c r="BR6" s="10">
        <f t="shared" si="3"/>
        <v>0.41860465116279072</v>
      </c>
      <c r="BS6" s="10">
        <f t="shared" si="3"/>
        <v>0.21395348837209302</v>
      </c>
      <c r="BT6" s="10">
        <f t="shared" si="3"/>
        <v>0.42790697674418604</v>
      </c>
      <c r="BU6" s="10">
        <f t="shared" si="3"/>
        <v>9.3023255813953487E-2</v>
      </c>
      <c r="BV6" s="10">
        <f t="shared" si="3"/>
        <v>0.31627906976744186</v>
      </c>
      <c r="BW6" s="10">
        <f t="shared" si="3"/>
        <v>0.68372093023255809</v>
      </c>
      <c r="BX6" s="10">
        <f t="shared" si="3"/>
        <v>0.63255813953488371</v>
      </c>
      <c r="BY6" s="10">
        <f t="shared" si="3"/>
        <v>0.19534883720930232</v>
      </c>
      <c r="BZ6" s="10">
        <f t="shared" si="3"/>
        <v>0.19069767441860466</v>
      </c>
      <c r="CA6" s="10">
        <f t="shared" si="3"/>
        <v>0.15348837209302327</v>
      </c>
      <c r="CB6" s="10">
        <f t="shared" si="3"/>
        <v>0.75348837209302322</v>
      </c>
      <c r="CC6" s="10">
        <f t="shared" si="3"/>
        <v>0.15348837209302327</v>
      </c>
      <c r="CD6" s="10">
        <f t="shared" si="3"/>
        <v>0.40465116279069768</v>
      </c>
      <c r="CE6" s="10">
        <f t="shared" si="3"/>
        <v>0.4697674418604651</v>
      </c>
      <c r="CF6" s="10">
        <f t="shared" si="3"/>
        <v>0.61860465116279073</v>
      </c>
      <c r="CH6" s="23"/>
    </row>
    <row r="7" spans="1:118" x14ac:dyDescent="0.2">
      <c r="A7" t="s">
        <v>0</v>
      </c>
      <c r="B7" t="s">
        <v>1</v>
      </c>
      <c r="C7" t="s">
        <v>2</v>
      </c>
      <c r="D7" t="s">
        <v>3</v>
      </c>
      <c r="E7" t="s">
        <v>4</v>
      </c>
      <c r="F7" t="s">
        <v>5</v>
      </c>
      <c r="G7" t="s">
        <v>6</v>
      </c>
      <c r="H7" t="s">
        <v>7</v>
      </c>
      <c r="I7" t="s">
        <v>8</v>
      </c>
      <c r="J7" t="s">
        <v>9</v>
      </c>
      <c r="K7" t="s">
        <v>10</v>
      </c>
      <c r="L7" t="s">
        <v>11</v>
      </c>
      <c r="M7" t="s">
        <v>12</v>
      </c>
      <c r="N7" t="s">
        <v>13</v>
      </c>
      <c r="O7" t="s">
        <v>14</v>
      </c>
      <c r="P7" t="s">
        <v>15</v>
      </c>
      <c r="Q7" t="s">
        <v>16</v>
      </c>
      <c r="R7" t="s">
        <v>17</v>
      </c>
      <c r="S7" t="s">
        <v>18</v>
      </c>
      <c r="T7" t="s">
        <v>19</v>
      </c>
      <c r="U7" t="s">
        <v>20</v>
      </c>
      <c r="V7" t="s">
        <v>21</v>
      </c>
      <c r="W7" t="s">
        <v>22</v>
      </c>
      <c r="X7" t="s">
        <v>23</v>
      </c>
      <c r="Y7" t="s">
        <v>24</v>
      </c>
      <c r="Z7" t="s">
        <v>25</v>
      </c>
      <c r="AA7" t="s">
        <v>26</v>
      </c>
      <c r="AB7" t="s">
        <v>27</v>
      </c>
      <c r="AC7" t="s">
        <v>28</v>
      </c>
      <c r="AD7" t="s">
        <v>29</v>
      </c>
      <c r="AE7" t="s">
        <v>30</v>
      </c>
      <c r="AF7" t="s">
        <v>31</v>
      </c>
      <c r="AG7" t="s">
        <v>32</v>
      </c>
      <c r="AH7" t="s">
        <v>33</v>
      </c>
      <c r="AI7" t="s">
        <v>34</v>
      </c>
      <c r="AJ7" t="s">
        <v>35</v>
      </c>
      <c r="AK7" t="s">
        <v>36</v>
      </c>
      <c r="AL7" t="s">
        <v>37</v>
      </c>
      <c r="AM7" t="s">
        <v>38</v>
      </c>
      <c r="AN7" t="s">
        <v>39</v>
      </c>
      <c r="AO7" t="s">
        <v>40</v>
      </c>
      <c r="AP7" t="s">
        <v>41</v>
      </c>
      <c r="AQ7" t="s">
        <v>42</v>
      </c>
      <c r="AR7" t="s">
        <v>43</v>
      </c>
      <c r="AS7" t="s">
        <v>44</v>
      </c>
      <c r="AT7" t="s">
        <v>45</v>
      </c>
      <c r="AU7" t="s">
        <v>46</v>
      </c>
      <c r="AV7" t="s">
        <v>47</v>
      </c>
      <c r="AW7" t="s">
        <v>48</v>
      </c>
      <c r="AX7" t="s">
        <v>49</v>
      </c>
      <c r="AY7" t="s">
        <v>50</v>
      </c>
      <c r="AZ7" t="s">
        <v>51</v>
      </c>
      <c r="BA7" t="s">
        <v>52</v>
      </c>
      <c r="BB7" t="s">
        <v>53</v>
      </c>
      <c r="BC7" t="s">
        <v>54</v>
      </c>
      <c r="BD7" t="s">
        <v>55</v>
      </c>
      <c r="BE7" t="s">
        <v>56</v>
      </c>
      <c r="BF7" t="s">
        <v>57</v>
      </c>
      <c r="BG7" t="s">
        <v>58</v>
      </c>
      <c r="BH7" t="s">
        <v>59</v>
      </c>
      <c r="BI7" t="s">
        <v>60</v>
      </c>
      <c r="BJ7" t="s">
        <v>61</v>
      </c>
      <c r="BK7" t="s">
        <v>62</v>
      </c>
      <c r="BL7" t="s">
        <v>63</v>
      </c>
      <c r="BM7" t="s">
        <v>64</v>
      </c>
      <c r="BN7" t="s">
        <v>65</v>
      </c>
      <c r="BO7" t="s">
        <v>66</v>
      </c>
      <c r="BP7" t="s">
        <v>67</v>
      </c>
      <c r="BQ7" t="s">
        <v>68</v>
      </c>
      <c r="BR7" t="s">
        <v>69</v>
      </c>
      <c r="BS7" t="s">
        <v>70</v>
      </c>
      <c r="BT7" t="s">
        <v>71</v>
      </c>
      <c r="BU7" t="s">
        <v>72</v>
      </c>
      <c r="BV7" t="s">
        <v>73</v>
      </c>
      <c r="BW7" t="s">
        <v>74</v>
      </c>
      <c r="BX7" t="s">
        <v>75</v>
      </c>
      <c r="BY7" t="s">
        <v>76</v>
      </c>
      <c r="BZ7" t="s">
        <v>77</v>
      </c>
      <c r="CA7" t="s">
        <v>78</v>
      </c>
      <c r="CB7" t="s">
        <v>79</v>
      </c>
      <c r="CC7" t="s">
        <v>80</v>
      </c>
      <c r="CD7" t="s">
        <v>81</v>
      </c>
      <c r="CE7" t="s">
        <v>82</v>
      </c>
      <c r="CF7" t="s">
        <v>83</v>
      </c>
      <c r="CG7" t="s">
        <v>84</v>
      </c>
      <c r="CH7" t="s">
        <v>85</v>
      </c>
      <c r="CI7" t="s">
        <v>86</v>
      </c>
      <c r="CJ7" t="s">
        <v>87</v>
      </c>
      <c r="CK7" t="s">
        <v>88</v>
      </c>
      <c r="CL7" t="s">
        <v>89</v>
      </c>
      <c r="CM7" t="s">
        <v>90</v>
      </c>
      <c r="CN7" t="s">
        <v>91</v>
      </c>
      <c r="CO7" t="s">
        <v>92</v>
      </c>
      <c r="CP7" t="s">
        <v>93</v>
      </c>
      <c r="CQ7" t="s">
        <v>94</v>
      </c>
      <c r="CR7" t="s">
        <v>95</v>
      </c>
      <c r="CS7" t="s">
        <v>96</v>
      </c>
      <c r="CT7" s="3" t="s">
        <v>1021</v>
      </c>
      <c r="CU7" t="s">
        <v>97</v>
      </c>
      <c r="CV7" t="s">
        <v>98</v>
      </c>
      <c r="CW7" t="s">
        <v>99</v>
      </c>
      <c r="CX7" t="s">
        <v>100</v>
      </c>
      <c r="CY7" t="s">
        <v>101</v>
      </c>
      <c r="CZ7" t="s">
        <v>102</v>
      </c>
      <c r="DA7" t="s">
        <v>103</v>
      </c>
      <c r="DB7" t="s">
        <v>104</v>
      </c>
      <c r="DC7" t="s">
        <v>105</v>
      </c>
      <c r="DD7" t="s">
        <v>106</v>
      </c>
      <c r="DE7" t="s">
        <v>107</v>
      </c>
      <c r="DF7" t="s">
        <v>108</v>
      </c>
      <c r="DG7" t="s">
        <v>109</v>
      </c>
      <c r="DH7" s="2" t="s">
        <v>110</v>
      </c>
      <c r="DI7" t="s">
        <v>111</v>
      </c>
      <c r="DJ7" t="s">
        <v>112</v>
      </c>
      <c r="DK7" t="s">
        <v>113</v>
      </c>
      <c r="DL7" t="s">
        <v>114</v>
      </c>
      <c r="DM7" t="s">
        <v>115</v>
      </c>
      <c r="DN7" t="s">
        <v>116</v>
      </c>
    </row>
    <row r="8" spans="1:118" s="11" customFormat="1" x14ac:dyDescent="0.2">
      <c r="A8" s="11">
        <v>3187277</v>
      </c>
      <c r="B8" s="11">
        <v>73</v>
      </c>
      <c r="C8" s="12">
        <v>43211.805277777778</v>
      </c>
      <c r="D8" s="11">
        <v>17.93</v>
      </c>
      <c r="E8" s="11" t="s">
        <v>381</v>
      </c>
      <c r="G8" s="11">
        <v>1</v>
      </c>
      <c r="H8" s="11">
        <v>22</v>
      </c>
      <c r="L8" s="11" t="s">
        <v>123</v>
      </c>
      <c r="M8" s="11">
        <v>1</v>
      </c>
      <c r="T8" s="11" t="s">
        <v>444</v>
      </c>
      <c r="U8" s="11" t="s">
        <v>445</v>
      </c>
      <c r="V8" s="11" t="s">
        <v>446</v>
      </c>
      <c r="W8" s="11" t="s">
        <v>141</v>
      </c>
      <c r="Y8" s="11">
        <v>1</v>
      </c>
      <c r="Z8" s="11">
        <v>2</v>
      </c>
      <c r="AA8" s="11">
        <v>2</v>
      </c>
      <c r="AB8" s="11">
        <v>1</v>
      </c>
      <c r="AC8" s="11">
        <v>2</v>
      </c>
      <c r="AD8" s="11">
        <v>0</v>
      </c>
      <c r="AE8" s="11">
        <v>2</v>
      </c>
      <c r="AF8" s="11">
        <v>2</v>
      </c>
      <c r="AG8" s="11">
        <v>1</v>
      </c>
      <c r="AH8" s="11">
        <v>0</v>
      </c>
      <c r="AI8" s="11">
        <v>2</v>
      </c>
      <c r="AJ8" s="11">
        <v>1</v>
      </c>
      <c r="AK8" s="11">
        <v>1</v>
      </c>
      <c r="AL8" s="11">
        <v>2</v>
      </c>
      <c r="AM8" s="11">
        <v>1</v>
      </c>
      <c r="AN8" s="11">
        <v>1</v>
      </c>
      <c r="AO8" s="11">
        <v>2</v>
      </c>
      <c r="AP8" s="11">
        <v>1</v>
      </c>
      <c r="AQ8" s="11">
        <v>1</v>
      </c>
      <c r="AR8" s="11">
        <v>1</v>
      </c>
      <c r="AS8" s="11">
        <v>1</v>
      </c>
      <c r="AT8" s="11">
        <v>0</v>
      </c>
      <c r="AU8" s="11">
        <v>1</v>
      </c>
      <c r="AV8" s="11">
        <v>0</v>
      </c>
      <c r="AW8" s="11">
        <v>1</v>
      </c>
      <c r="AX8" s="11">
        <v>2</v>
      </c>
      <c r="AY8" s="11">
        <v>0</v>
      </c>
      <c r="AZ8" s="11">
        <v>2</v>
      </c>
      <c r="BA8" s="11">
        <v>2</v>
      </c>
      <c r="BB8" s="11">
        <v>2</v>
      </c>
      <c r="BC8" s="11">
        <v>2</v>
      </c>
      <c r="BD8" s="11">
        <v>1</v>
      </c>
      <c r="BE8" s="11">
        <v>1</v>
      </c>
      <c r="BF8" s="11">
        <v>2</v>
      </c>
      <c r="BG8" s="11">
        <v>2</v>
      </c>
      <c r="BH8" s="11">
        <v>2</v>
      </c>
      <c r="BI8" s="11">
        <v>1</v>
      </c>
      <c r="BJ8" s="11">
        <v>1</v>
      </c>
      <c r="BK8" s="11">
        <v>1</v>
      </c>
      <c r="BL8" s="11">
        <v>1</v>
      </c>
      <c r="BM8" s="11">
        <v>0</v>
      </c>
      <c r="BN8" s="11">
        <v>1</v>
      </c>
      <c r="BO8" s="11">
        <v>2</v>
      </c>
      <c r="BP8" s="11">
        <v>2</v>
      </c>
      <c r="BQ8" s="11">
        <v>1</v>
      </c>
      <c r="BR8" s="11">
        <v>2</v>
      </c>
      <c r="BS8" s="11">
        <v>0</v>
      </c>
      <c r="BT8" s="11">
        <v>2</v>
      </c>
      <c r="BU8" s="11">
        <v>0</v>
      </c>
      <c r="BV8" s="11">
        <v>1</v>
      </c>
      <c r="BW8" s="11">
        <v>1</v>
      </c>
      <c r="BX8" s="11">
        <v>1</v>
      </c>
      <c r="BY8" s="11">
        <v>1</v>
      </c>
      <c r="BZ8" s="11">
        <v>2</v>
      </c>
      <c r="CA8" s="11">
        <v>0</v>
      </c>
      <c r="CB8" s="11">
        <v>1</v>
      </c>
      <c r="CC8" s="11">
        <v>1</v>
      </c>
      <c r="CD8" s="11">
        <v>2</v>
      </c>
      <c r="CE8" s="11">
        <v>1</v>
      </c>
      <c r="CF8" s="11">
        <v>1</v>
      </c>
      <c r="CG8" s="12">
        <v>43211.817743055559</v>
      </c>
      <c r="CJ8" s="11">
        <v>2</v>
      </c>
      <c r="CK8" s="11">
        <v>0</v>
      </c>
      <c r="CO8" s="11" t="s">
        <v>134</v>
      </c>
      <c r="CP8" s="11" t="s">
        <v>134</v>
      </c>
      <c r="CQ8" s="11">
        <v>2</v>
      </c>
      <c r="CR8" s="11" t="s">
        <v>135</v>
      </c>
      <c r="CS8" s="11" t="s">
        <v>444</v>
      </c>
      <c r="CT8" s="11">
        <v>1</v>
      </c>
      <c r="CY8" s="11">
        <v>1</v>
      </c>
      <c r="CZ8" s="11" t="s">
        <v>131</v>
      </c>
      <c r="DA8" s="11">
        <v>0</v>
      </c>
      <c r="DB8" s="11" t="s">
        <v>131</v>
      </c>
      <c r="DC8" s="11">
        <v>1</v>
      </c>
      <c r="DD8" s="11" t="s">
        <v>130</v>
      </c>
      <c r="DE8" s="11" t="s">
        <v>447</v>
      </c>
      <c r="DF8" s="11">
        <v>0</v>
      </c>
      <c r="DG8" s="11">
        <v>1</v>
      </c>
      <c r="DH8" s="11">
        <v>1</v>
      </c>
      <c r="DI8" s="11">
        <v>22</v>
      </c>
      <c r="DJ8" s="11" t="s">
        <v>123</v>
      </c>
      <c r="DK8" s="11" t="s">
        <v>386</v>
      </c>
      <c r="DL8" s="11">
        <v>1</v>
      </c>
      <c r="DM8" s="11" t="s">
        <v>394</v>
      </c>
      <c r="DN8" s="11">
        <v>1</v>
      </c>
    </row>
    <row r="9" spans="1:118" s="11" customFormat="1" x14ac:dyDescent="0.2">
      <c r="A9" s="11">
        <v>3187479</v>
      </c>
      <c r="B9" s="11">
        <v>73</v>
      </c>
      <c r="C9" s="12">
        <v>43211.915231481478</v>
      </c>
      <c r="D9" s="11">
        <v>14.72</v>
      </c>
      <c r="E9" s="11" t="s">
        <v>381</v>
      </c>
      <c r="G9" s="11">
        <v>1</v>
      </c>
      <c r="H9" s="11">
        <v>26</v>
      </c>
      <c r="L9" s="11" t="s">
        <v>123</v>
      </c>
      <c r="M9" s="11">
        <v>1</v>
      </c>
      <c r="T9" s="11" t="s">
        <v>501</v>
      </c>
      <c r="U9" s="11" t="s">
        <v>502</v>
      </c>
      <c r="V9" s="11" t="s">
        <v>503</v>
      </c>
      <c r="W9" s="11" t="s">
        <v>141</v>
      </c>
      <c r="Y9" s="11">
        <v>2</v>
      </c>
      <c r="Z9" s="11">
        <v>2</v>
      </c>
      <c r="AA9" s="11">
        <v>2</v>
      </c>
      <c r="AB9" s="11">
        <v>2</v>
      </c>
      <c r="AC9" s="11">
        <v>2</v>
      </c>
      <c r="AD9" s="11">
        <v>0</v>
      </c>
      <c r="AE9" s="11">
        <v>2</v>
      </c>
      <c r="AF9" s="11">
        <v>1</v>
      </c>
      <c r="AG9" s="11">
        <v>2</v>
      </c>
      <c r="AH9" s="11">
        <v>0</v>
      </c>
      <c r="AI9" s="11">
        <v>2</v>
      </c>
      <c r="AJ9" s="11">
        <v>1</v>
      </c>
      <c r="AK9" s="11">
        <v>2</v>
      </c>
      <c r="AL9" s="11">
        <v>2</v>
      </c>
      <c r="AM9" s="11">
        <v>1</v>
      </c>
      <c r="AN9" s="11">
        <v>2</v>
      </c>
      <c r="AO9" s="11">
        <v>2</v>
      </c>
      <c r="AP9" s="11">
        <v>2</v>
      </c>
      <c r="AQ9" s="11">
        <v>0</v>
      </c>
      <c r="AR9" s="11">
        <v>2</v>
      </c>
      <c r="AS9" s="11">
        <v>2</v>
      </c>
      <c r="AT9" s="11">
        <v>0</v>
      </c>
      <c r="AU9" s="11">
        <v>2</v>
      </c>
      <c r="AV9" s="11">
        <v>0</v>
      </c>
      <c r="AW9" s="11">
        <v>2</v>
      </c>
      <c r="AX9" s="11">
        <v>2</v>
      </c>
      <c r="AY9" s="11">
        <v>0</v>
      </c>
      <c r="AZ9" s="11">
        <v>2</v>
      </c>
      <c r="BA9" s="11">
        <v>2</v>
      </c>
      <c r="BB9" s="11">
        <v>1</v>
      </c>
      <c r="BC9" s="11">
        <v>1</v>
      </c>
      <c r="BD9" s="11">
        <v>2</v>
      </c>
      <c r="BE9" s="11">
        <v>2</v>
      </c>
      <c r="BF9" s="11">
        <v>1</v>
      </c>
      <c r="BG9" s="11">
        <v>0</v>
      </c>
      <c r="BH9" s="11">
        <v>2</v>
      </c>
      <c r="BI9" s="11">
        <v>1</v>
      </c>
      <c r="BJ9" s="11">
        <v>0</v>
      </c>
      <c r="BK9" s="11">
        <v>2</v>
      </c>
      <c r="BL9" s="11">
        <v>2</v>
      </c>
      <c r="BM9" s="11">
        <v>2</v>
      </c>
      <c r="BN9" s="11">
        <v>2</v>
      </c>
      <c r="BO9" s="11">
        <v>2</v>
      </c>
      <c r="BP9" s="11">
        <v>1</v>
      </c>
      <c r="BQ9" s="11">
        <v>2</v>
      </c>
      <c r="BR9" s="11">
        <v>2</v>
      </c>
      <c r="BS9" s="11">
        <v>1</v>
      </c>
      <c r="BT9" s="11">
        <v>1</v>
      </c>
      <c r="BU9" s="11">
        <v>0</v>
      </c>
      <c r="BV9" s="11">
        <v>2</v>
      </c>
      <c r="BW9" s="11">
        <v>2</v>
      </c>
      <c r="BX9" s="11">
        <v>2</v>
      </c>
      <c r="BY9" s="11">
        <v>2</v>
      </c>
      <c r="BZ9" s="11">
        <v>2</v>
      </c>
      <c r="CA9" s="11">
        <v>0</v>
      </c>
      <c r="CB9" s="11">
        <v>2</v>
      </c>
      <c r="CC9" s="11">
        <v>1</v>
      </c>
      <c r="CD9" s="11">
        <v>2</v>
      </c>
      <c r="CE9" s="11">
        <v>2</v>
      </c>
      <c r="CF9" s="11">
        <v>2</v>
      </c>
      <c r="CG9" s="12">
        <v>43211.925462962965</v>
      </c>
      <c r="CJ9" s="11">
        <v>2</v>
      </c>
      <c r="CK9" s="11">
        <v>0</v>
      </c>
      <c r="CO9" s="11" t="s">
        <v>134</v>
      </c>
      <c r="CP9" s="11" t="s">
        <v>134</v>
      </c>
      <c r="CQ9" s="11">
        <v>2</v>
      </c>
      <c r="CR9" s="11" t="s">
        <v>135</v>
      </c>
      <c r="CS9" s="11" t="s">
        <v>501</v>
      </c>
      <c r="CT9" s="11">
        <v>1</v>
      </c>
      <c r="CY9" s="11">
        <v>1</v>
      </c>
      <c r="CZ9" s="11" t="s">
        <v>131</v>
      </c>
      <c r="DA9" s="11">
        <v>0</v>
      </c>
      <c r="DB9" s="11" t="s">
        <v>131</v>
      </c>
      <c r="DC9" s="11">
        <v>1</v>
      </c>
      <c r="DD9" s="11" t="s">
        <v>130</v>
      </c>
      <c r="DE9" s="11" t="s">
        <v>504</v>
      </c>
      <c r="DF9" s="11">
        <v>1</v>
      </c>
      <c r="DG9" s="11">
        <v>0</v>
      </c>
      <c r="DH9" s="11">
        <v>1</v>
      </c>
      <c r="DI9" s="11">
        <v>26</v>
      </c>
      <c r="DJ9" s="11" t="s">
        <v>123</v>
      </c>
      <c r="DK9" s="11" t="s">
        <v>386</v>
      </c>
      <c r="DL9" s="11">
        <v>1</v>
      </c>
      <c r="DM9" s="11" t="s">
        <v>394</v>
      </c>
      <c r="DN9" s="11">
        <v>1</v>
      </c>
    </row>
    <row r="10" spans="1:118" s="11" customFormat="1" x14ac:dyDescent="0.2">
      <c r="A10" s="11">
        <v>3187646</v>
      </c>
      <c r="B10" s="11">
        <v>73</v>
      </c>
      <c r="C10" s="12">
        <v>43212.028124999997</v>
      </c>
      <c r="D10" s="11">
        <v>15.62</v>
      </c>
      <c r="E10" s="11" t="s">
        <v>381</v>
      </c>
      <c r="G10" s="11">
        <v>1</v>
      </c>
      <c r="H10" s="11">
        <v>25</v>
      </c>
      <c r="L10" s="11" t="s">
        <v>118</v>
      </c>
      <c r="M10" s="11">
        <v>0</v>
      </c>
      <c r="T10" s="11" t="s">
        <v>659</v>
      </c>
      <c r="U10" s="11" t="s">
        <v>660</v>
      </c>
      <c r="V10" s="11" t="s">
        <v>661</v>
      </c>
      <c r="W10" s="11" t="s">
        <v>141</v>
      </c>
      <c r="Y10" s="11">
        <v>1</v>
      </c>
      <c r="Z10" s="11">
        <v>2</v>
      </c>
      <c r="AA10" s="11">
        <v>0</v>
      </c>
      <c r="AB10" s="11">
        <v>1</v>
      </c>
      <c r="AC10" s="11">
        <v>2</v>
      </c>
      <c r="AD10" s="11">
        <v>0</v>
      </c>
      <c r="AE10" s="11">
        <v>1</v>
      </c>
      <c r="AF10" s="11">
        <v>1</v>
      </c>
      <c r="AG10" s="11">
        <v>0</v>
      </c>
      <c r="AH10" s="11">
        <v>0</v>
      </c>
      <c r="AI10" s="11">
        <v>1</v>
      </c>
      <c r="AJ10" s="11">
        <v>1</v>
      </c>
      <c r="AK10" s="11">
        <v>2</v>
      </c>
      <c r="AL10" s="11">
        <v>2</v>
      </c>
      <c r="AM10" s="11">
        <v>2</v>
      </c>
      <c r="AN10" s="11">
        <v>2</v>
      </c>
      <c r="AO10" s="11">
        <v>1</v>
      </c>
      <c r="AP10" s="11">
        <v>0</v>
      </c>
      <c r="AQ10" s="11">
        <v>1</v>
      </c>
      <c r="AR10" s="11">
        <v>2</v>
      </c>
      <c r="AS10" s="11">
        <v>2</v>
      </c>
      <c r="AT10" s="11">
        <v>0</v>
      </c>
      <c r="AU10" s="11">
        <v>1</v>
      </c>
      <c r="AV10" s="11">
        <v>0</v>
      </c>
      <c r="AW10" s="11">
        <v>2</v>
      </c>
      <c r="AX10" s="11">
        <v>2</v>
      </c>
      <c r="AY10" s="11">
        <v>0</v>
      </c>
      <c r="AZ10" s="11">
        <v>2</v>
      </c>
      <c r="BA10" s="11">
        <v>1</v>
      </c>
      <c r="BB10" s="11">
        <v>2</v>
      </c>
      <c r="BC10" s="11">
        <v>2</v>
      </c>
      <c r="BD10" s="11">
        <v>0</v>
      </c>
      <c r="BE10" s="11">
        <v>0</v>
      </c>
      <c r="BF10" s="11">
        <v>1</v>
      </c>
      <c r="BG10" s="11">
        <v>1</v>
      </c>
      <c r="BH10" s="11">
        <v>1</v>
      </c>
      <c r="BI10" s="11">
        <v>1</v>
      </c>
      <c r="BJ10" s="11">
        <v>0</v>
      </c>
      <c r="BK10" s="11">
        <v>1</v>
      </c>
      <c r="BL10" s="11">
        <v>1</v>
      </c>
      <c r="BM10" s="11">
        <v>1</v>
      </c>
      <c r="BN10" s="11">
        <v>2</v>
      </c>
      <c r="BO10" s="11">
        <v>1</v>
      </c>
      <c r="BP10" s="11">
        <v>1</v>
      </c>
      <c r="BQ10" s="11">
        <v>2</v>
      </c>
      <c r="BR10" s="11">
        <v>0</v>
      </c>
      <c r="BS10" s="11">
        <v>0</v>
      </c>
      <c r="BT10" s="11">
        <v>1</v>
      </c>
      <c r="BU10" s="11">
        <v>0</v>
      </c>
      <c r="BV10" s="11">
        <v>1</v>
      </c>
      <c r="BW10" s="11">
        <v>2</v>
      </c>
      <c r="BX10" s="11">
        <v>1</v>
      </c>
      <c r="BY10" s="11">
        <v>1</v>
      </c>
      <c r="BZ10" s="11">
        <v>1</v>
      </c>
      <c r="CA10" s="11">
        <v>0</v>
      </c>
      <c r="CB10" s="11">
        <v>1</v>
      </c>
      <c r="CC10" s="11">
        <v>1</v>
      </c>
      <c r="CD10" s="11">
        <v>1</v>
      </c>
      <c r="CE10" s="11">
        <v>1</v>
      </c>
      <c r="CF10" s="11">
        <v>0</v>
      </c>
      <c r="CG10" s="12">
        <v>43212.038981481484</v>
      </c>
      <c r="CJ10" s="11">
        <v>2</v>
      </c>
      <c r="CK10" s="11">
        <v>0</v>
      </c>
      <c r="CO10" s="11" t="s">
        <v>147</v>
      </c>
      <c r="CP10" s="11" t="s">
        <v>147</v>
      </c>
      <c r="CQ10" s="11">
        <v>3</v>
      </c>
      <c r="CR10" s="11" t="s">
        <v>148</v>
      </c>
      <c r="CS10" s="11" t="s">
        <v>659</v>
      </c>
      <c r="CT10" s="11">
        <v>1</v>
      </c>
      <c r="CY10" s="11">
        <v>1</v>
      </c>
      <c r="CZ10" s="11" t="s">
        <v>131</v>
      </c>
      <c r="DA10" s="11">
        <v>0</v>
      </c>
      <c r="DB10" s="11" t="s">
        <v>131</v>
      </c>
      <c r="DC10" s="11">
        <v>1</v>
      </c>
      <c r="DD10" s="11" t="s">
        <v>130</v>
      </c>
      <c r="DE10" s="11" t="s">
        <v>662</v>
      </c>
      <c r="DF10" s="11">
        <v>0</v>
      </c>
      <c r="DG10" s="11">
        <v>1</v>
      </c>
      <c r="DH10" s="11">
        <v>1</v>
      </c>
      <c r="DI10" s="11">
        <v>25</v>
      </c>
      <c r="DJ10" s="11" t="s">
        <v>118</v>
      </c>
      <c r="DK10" s="11" t="s">
        <v>386</v>
      </c>
      <c r="DL10" s="11">
        <v>1</v>
      </c>
      <c r="DM10" s="11" t="s">
        <v>394</v>
      </c>
      <c r="DN10" s="11">
        <v>1</v>
      </c>
    </row>
    <row r="11" spans="1:118" s="11" customFormat="1" x14ac:dyDescent="0.2">
      <c r="A11" s="11">
        <v>3187772</v>
      </c>
      <c r="B11" s="11">
        <v>73</v>
      </c>
      <c r="C11" s="12">
        <v>43212.126087962963</v>
      </c>
      <c r="D11" s="11">
        <v>14.1</v>
      </c>
      <c r="E11" s="11" t="s">
        <v>381</v>
      </c>
      <c r="G11" s="11">
        <v>1</v>
      </c>
      <c r="H11" s="11">
        <v>30</v>
      </c>
      <c r="L11" s="11" t="s">
        <v>123</v>
      </c>
      <c r="M11" s="11">
        <v>1</v>
      </c>
      <c r="T11" s="11" t="s">
        <v>718</v>
      </c>
      <c r="U11" s="11" t="s">
        <v>719</v>
      </c>
      <c r="V11" s="11" t="s">
        <v>720</v>
      </c>
      <c r="W11" s="11" t="s">
        <v>141</v>
      </c>
      <c r="Y11" s="11">
        <v>1</v>
      </c>
      <c r="Z11" s="11">
        <v>1</v>
      </c>
      <c r="AA11" s="11">
        <v>1</v>
      </c>
      <c r="AB11" s="11">
        <v>1</v>
      </c>
      <c r="AC11" s="11">
        <v>1</v>
      </c>
      <c r="AD11" s="11">
        <v>0</v>
      </c>
      <c r="AE11" s="11">
        <v>1</v>
      </c>
      <c r="AF11" s="11">
        <v>2</v>
      </c>
      <c r="AG11" s="11">
        <v>0</v>
      </c>
      <c r="AH11" s="11">
        <v>0</v>
      </c>
      <c r="AI11" s="11">
        <v>2</v>
      </c>
      <c r="AJ11" s="11">
        <v>1</v>
      </c>
      <c r="AK11" s="11">
        <v>1</v>
      </c>
      <c r="AL11" s="11">
        <v>2</v>
      </c>
      <c r="AM11" s="11">
        <v>1</v>
      </c>
      <c r="AN11" s="11">
        <v>1</v>
      </c>
      <c r="AO11" s="11">
        <v>2</v>
      </c>
      <c r="AP11" s="11">
        <v>1</v>
      </c>
      <c r="AQ11" s="11">
        <v>1</v>
      </c>
      <c r="AR11" s="11">
        <v>1</v>
      </c>
      <c r="AS11" s="11">
        <v>1</v>
      </c>
      <c r="AT11" s="11">
        <v>0</v>
      </c>
      <c r="AU11" s="11">
        <v>1</v>
      </c>
      <c r="AV11" s="11">
        <v>1</v>
      </c>
      <c r="AW11" s="11">
        <v>1</v>
      </c>
      <c r="AX11" s="11">
        <v>1</v>
      </c>
      <c r="AY11" s="11">
        <v>0</v>
      </c>
      <c r="AZ11" s="11">
        <v>1</v>
      </c>
      <c r="BA11" s="11">
        <v>1</v>
      </c>
      <c r="BB11" s="11">
        <v>1</v>
      </c>
      <c r="BC11" s="11">
        <v>1</v>
      </c>
      <c r="BD11" s="11">
        <v>1</v>
      </c>
      <c r="BE11" s="11">
        <v>2</v>
      </c>
      <c r="BF11" s="11">
        <v>0</v>
      </c>
      <c r="BG11" s="11">
        <v>1</v>
      </c>
      <c r="BH11" s="11">
        <v>0</v>
      </c>
      <c r="BI11" s="11">
        <v>0</v>
      </c>
      <c r="BJ11" s="11">
        <v>1</v>
      </c>
      <c r="BK11" s="11">
        <v>1</v>
      </c>
      <c r="BL11" s="11">
        <v>1</v>
      </c>
      <c r="BM11" s="11">
        <v>1</v>
      </c>
      <c r="BN11" s="11">
        <v>1</v>
      </c>
      <c r="BO11" s="11">
        <v>0</v>
      </c>
      <c r="BP11" s="11">
        <v>1</v>
      </c>
      <c r="BQ11" s="11">
        <v>1</v>
      </c>
      <c r="BR11" s="11">
        <v>1</v>
      </c>
      <c r="BS11" s="11">
        <v>0</v>
      </c>
      <c r="BT11" s="11">
        <v>1</v>
      </c>
      <c r="BU11" s="11">
        <v>0</v>
      </c>
      <c r="BV11" s="11">
        <v>1</v>
      </c>
      <c r="BW11" s="11">
        <v>1</v>
      </c>
      <c r="BX11" s="11">
        <v>0</v>
      </c>
      <c r="BY11" s="11">
        <v>1</v>
      </c>
      <c r="BZ11" s="11">
        <v>1</v>
      </c>
      <c r="CA11" s="11">
        <v>0</v>
      </c>
      <c r="CB11" s="11">
        <v>1</v>
      </c>
      <c r="CC11" s="11">
        <v>1</v>
      </c>
      <c r="CD11" s="11">
        <v>1</v>
      </c>
      <c r="CE11" s="11">
        <v>1</v>
      </c>
      <c r="CF11" s="11">
        <v>1</v>
      </c>
      <c r="CG11" s="12">
        <v>43212.135891203703</v>
      </c>
      <c r="CJ11" s="11">
        <v>2</v>
      </c>
      <c r="CK11" s="11">
        <v>0</v>
      </c>
      <c r="CO11" s="11" t="s">
        <v>139</v>
      </c>
      <c r="CP11" s="11" t="s">
        <v>139</v>
      </c>
      <c r="CQ11" s="11">
        <v>5.5</v>
      </c>
      <c r="CR11" s="11" t="s">
        <v>140</v>
      </c>
      <c r="CS11" s="11" t="s">
        <v>718</v>
      </c>
      <c r="CT11" s="11">
        <v>1</v>
      </c>
      <c r="CY11" s="11">
        <v>1</v>
      </c>
      <c r="CZ11" s="11" t="s">
        <v>131</v>
      </c>
      <c r="DA11" s="11">
        <v>0</v>
      </c>
      <c r="DB11" s="11" t="s">
        <v>131</v>
      </c>
      <c r="DC11" s="11">
        <v>1</v>
      </c>
      <c r="DD11" s="11" t="s">
        <v>130</v>
      </c>
      <c r="DE11" s="11" t="s">
        <v>721</v>
      </c>
      <c r="DF11" s="11">
        <v>0</v>
      </c>
      <c r="DG11" s="11">
        <v>1</v>
      </c>
      <c r="DH11" s="11">
        <v>1</v>
      </c>
      <c r="DI11" s="11">
        <v>30</v>
      </c>
      <c r="DJ11" s="11" t="s">
        <v>123</v>
      </c>
      <c r="DK11" s="11" t="s">
        <v>386</v>
      </c>
      <c r="DL11" s="11">
        <v>1</v>
      </c>
      <c r="DM11" s="11" t="s">
        <v>394</v>
      </c>
      <c r="DN11" s="11">
        <v>1</v>
      </c>
    </row>
    <row r="12" spans="1:118" s="11" customFormat="1" x14ac:dyDescent="0.2">
      <c r="A12" s="11">
        <v>3187769</v>
      </c>
      <c r="B12" s="11">
        <v>73</v>
      </c>
      <c r="C12" s="12">
        <v>43212.121851851851</v>
      </c>
      <c r="D12" s="11">
        <v>64.3</v>
      </c>
      <c r="E12" s="11" t="s">
        <v>381</v>
      </c>
      <c r="G12" s="11">
        <v>1</v>
      </c>
      <c r="H12" s="11">
        <v>19</v>
      </c>
      <c r="L12" s="11" t="s">
        <v>271</v>
      </c>
      <c r="T12" s="11" t="s">
        <v>714</v>
      </c>
      <c r="U12" s="11" t="s">
        <v>715</v>
      </c>
      <c r="V12" s="11" t="s">
        <v>716</v>
      </c>
      <c r="W12" s="11" t="s">
        <v>141</v>
      </c>
      <c r="Y12" s="11">
        <v>2</v>
      </c>
      <c r="Z12" s="11">
        <v>2</v>
      </c>
      <c r="AA12" s="11">
        <v>2</v>
      </c>
      <c r="AB12" s="11">
        <v>2</v>
      </c>
      <c r="AC12" s="11">
        <v>2</v>
      </c>
      <c r="AD12" s="11">
        <v>0</v>
      </c>
      <c r="AE12" s="11">
        <v>2</v>
      </c>
      <c r="AF12" s="11">
        <v>2</v>
      </c>
      <c r="AG12" s="11">
        <v>2</v>
      </c>
      <c r="AH12" s="11">
        <v>1</v>
      </c>
      <c r="AI12" s="11">
        <v>2</v>
      </c>
      <c r="AJ12" s="11">
        <v>2</v>
      </c>
      <c r="AK12" s="11">
        <v>2</v>
      </c>
      <c r="AL12" s="11">
        <v>2</v>
      </c>
      <c r="AM12" s="11">
        <v>2</v>
      </c>
      <c r="AN12" s="11">
        <v>2</v>
      </c>
      <c r="AO12" s="11">
        <v>2</v>
      </c>
      <c r="AP12" s="11">
        <v>1</v>
      </c>
      <c r="AQ12" s="11">
        <v>2</v>
      </c>
      <c r="AR12" s="11">
        <v>1</v>
      </c>
      <c r="AS12" s="11">
        <v>2</v>
      </c>
      <c r="AT12" s="11">
        <v>0</v>
      </c>
      <c r="AU12" s="11">
        <v>2</v>
      </c>
      <c r="AV12" s="11">
        <v>1</v>
      </c>
      <c r="AW12" s="11">
        <v>2</v>
      </c>
      <c r="AX12" s="11">
        <v>2</v>
      </c>
      <c r="AY12" s="11">
        <v>0</v>
      </c>
      <c r="AZ12" s="11">
        <v>2</v>
      </c>
      <c r="BA12" s="11">
        <v>2</v>
      </c>
      <c r="BB12" s="11">
        <v>2</v>
      </c>
      <c r="BC12" s="11">
        <v>2</v>
      </c>
      <c r="BD12" s="11">
        <v>2</v>
      </c>
      <c r="BE12" s="11">
        <v>2</v>
      </c>
      <c r="BF12" s="11">
        <v>1</v>
      </c>
      <c r="BG12" s="11">
        <v>1</v>
      </c>
      <c r="BH12" s="11">
        <v>2</v>
      </c>
      <c r="BI12" s="11">
        <v>1</v>
      </c>
      <c r="BJ12" s="11">
        <v>1</v>
      </c>
      <c r="BK12" s="11">
        <v>2</v>
      </c>
      <c r="BL12" s="11">
        <v>2</v>
      </c>
      <c r="BM12" s="11">
        <v>2</v>
      </c>
      <c r="BN12" s="11">
        <v>2</v>
      </c>
      <c r="BO12" s="11">
        <v>1</v>
      </c>
      <c r="BP12" s="11">
        <v>2</v>
      </c>
      <c r="BQ12" s="11">
        <v>2</v>
      </c>
      <c r="BR12" s="11">
        <v>2</v>
      </c>
      <c r="BS12" s="11">
        <v>1</v>
      </c>
      <c r="BT12" s="11">
        <v>1</v>
      </c>
      <c r="BU12" s="11">
        <v>0</v>
      </c>
      <c r="BV12" s="11">
        <v>1</v>
      </c>
      <c r="BW12" s="11">
        <v>2</v>
      </c>
      <c r="BX12" s="11">
        <v>2</v>
      </c>
      <c r="BY12" s="11">
        <v>1</v>
      </c>
      <c r="BZ12" s="11">
        <v>1</v>
      </c>
      <c r="CA12" s="11">
        <v>1</v>
      </c>
      <c r="CB12" s="11">
        <v>2</v>
      </c>
      <c r="CC12" s="11">
        <v>2</v>
      </c>
      <c r="CD12" s="11">
        <v>2</v>
      </c>
      <c r="CE12" s="11">
        <v>2</v>
      </c>
      <c r="CF12" s="11">
        <v>2</v>
      </c>
      <c r="CG12" s="12">
        <v>43212.166504629633</v>
      </c>
      <c r="CJ12" s="11">
        <v>2</v>
      </c>
      <c r="CK12" s="11">
        <v>0</v>
      </c>
      <c r="CO12" s="11" t="s">
        <v>144</v>
      </c>
      <c r="CP12" s="11" t="s">
        <v>144</v>
      </c>
      <c r="CQ12" s="11">
        <v>1</v>
      </c>
      <c r="CR12" s="11" t="s">
        <v>145</v>
      </c>
      <c r="CS12" s="11" t="s">
        <v>714</v>
      </c>
      <c r="CT12" s="11">
        <v>1</v>
      </c>
      <c r="CY12" s="11">
        <v>1</v>
      </c>
      <c r="CZ12" s="11" t="s">
        <v>131</v>
      </c>
      <c r="DA12" s="11">
        <v>0</v>
      </c>
      <c r="DB12" s="11" t="s">
        <v>131</v>
      </c>
      <c r="DC12" s="11">
        <v>1</v>
      </c>
      <c r="DD12" s="11" t="s">
        <v>130</v>
      </c>
      <c r="DE12" s="11" t="s">
        <v>717</v>
      </c>
      <c r="DF12" s="11">
        <v>0</v>
      </c>
      <c r="DG12" s="11">
        <v>1</v>
      </c>
      <c r="DH12" s="11">
        <v>1</v>
      </c>
      <c r="DI12" s="11">
        <v>19</v>
      </c>
      <c r="DJ12" s="11" t="s">
        <v>271</v>
      </c>
      <c r="DK12" s="11" t="s">
        <v>386</v>
      </c>
      <c r="DL12" s="11">
        <v>1</v>
      </c>
      <c r="DM12" s="11" t="s">
        <v>394</v>
      </c>
      <c r="DN12" s="11">
        <v>1</v>
      </c>
    </row>
    <row r="13" spans="1:118" s="11" customFormat="1" x14ac:dyDescent="0.2">
      <c r="A13" s="11">
        <v>3187947</v>
      </c>
      <c r="B13" s="11">
        <v>73</v>
      </c>
      <c r="C13" s="12">
        <v>43212.290393518517</v>
      </c>
      <c r="D13" s="11">
        <v>11.38</v>
      </c>
      <c r="E13" s="11" t="s">
        <v>381</v>
      </c>
      <c r="G13" s="11">
        <v>1</v>
      </c>
      <c r="H13" s="11">
        <v>26</v>
      </c>
      <c r="L13" s="11" t="s">
        <v>123</v>
      </c>
      <c r="M13" s="11">
        <v>1</v>
      </c>
      <c r="T13" s="11" t="s">
        <v>778</v>
      </c>
      <c r="U13" s="11" t="s">
        <v>779</v>
      </c>
      <c r="V13" s="11" t="s">
        <v>780</v>
      </c>
      <c r="W13" s="11" t="s">
        <v>141</v>
      </c>
      <c r="Y13" s="11">
        <v>1</v>
      </c>
      <c r="Z13" s="11">
        <v>2</v>
      </c>
      <c r="AA13" s="11">
        <v>2</v>
      </c>
      <c r="AB13" s="11">
        <v>2</v>
      </c>
      <c r="AC13" s="11">
        <v>2</v>
      </c>
      <c r="AD13" s="11">
        <v>0</v>
      </c>
      <c r="AE13" s="11">
        <v>2</v>
      </c>
      <c r="AF13" s="11">
        <v>2</v>
      </c>
      <c r="AG13" s="11">
        <v>1</v>
      </c>
      <c r="AH13" s="11">
        <v>1</v>
      </c>
      <c r="AI13" s="11">
        <v>1</v>
      </c>
      <c r="AJ13" s="11">
        <v>2</v>
      </c>
      <c r="AK13" s="11">
        <v>2</v>
      </c>
      <c r="AL13" s="11">
        <v>2</v>
      </c>
      <c r="AM13" s="11">
        <v>2</v>
      </c>
      <c r="AN13" s="11">
        <v>2</v>
      </c>
      <c r="AO13" s="11">
        <v>2</v>
      </c>
      <c r="AP13" s="11">
        <v>1</v>
      </c>
      <c r="AQ13" s="11">
        <v>2</v>
      </c>
      <c r="AR13" s="11">
        <v>0</v>
      </c>
      <c r="AS13" s="11">
        <v>2</v>
      </c>
      <c r="AT13" s="11">
        <v>0</v>
      </c>
      <c r="AU13" s="11">
        <v>2</v>
      </c>
      <c r="AV13" s="11">
        <v>0</v>
      </c>
      <c r="AW13" s="11">
        <v>2</v>
      </c>
      <c r="AX13" s="11">
        <v>2</v>
      </c>
      <c r="AY13" s="11">
        <v>2</v>
      </c>
      <c r="AZ13" s="11">
        <v>2</v>
      </c>
      <c r="BA13" s="11">
        <v>0</v>
      </c>
      <c r="BB13" s="11">
        <v>2</v>
      </c>
      <c r="BC13" s="11">
        <v>2</v>
      </c>
      <c r="BD13" s="11">
        <v>1</v>
      </c>
      <c r="BE13" s="11">
        <v>2</v>
      </c>
      <c r="BF13" s="11">
        <v>2</v>
      </c>
      <c r="BG13" s="11">
        <v>2</v>
      </c>
      <c r="BH13" s="11">
        <v>2</v>
      </c>
      <c r="BI13" s="11">
        <v>2</v>
      </c>
      <c r="BJ13" s="11">
        <v>1</v>
      </c>
      <c r="BK13" s="11">
        <v>2</v>
      </c>
      <c r="BL13" s="11">
        <v>2</v>
      </c>
      <c r="BM13" s="11">
        <v>0</v>
      </c>
      <c r="BN13" s="11">
        <v>1</v>
      </c>
      <c r="BO13" s="11">
        <v>1</v>
      </c>
      <c r="BP13" s="11">
        <v>1</v>
      </c>
      <c r="BQ13" s="11">
        <v>2</v>
      </c>
      <c r="BR13" s="11">
        <v>2</v>
      </c>
      <c r="BS13" s="11">
        <v>1</v>
      </c>
      <c r="BT13" s="11">
        <v>2</v>
      </c>
      <c r="BU13" s="11">
        <v>0</v>
      </c>
      <c r="BV13" s="11">
        <v>2</v>
      </c>
      <c r="BW13" s="11">
        <v>2</v>
      </c>
      <c r="BX13" s="11">
        <v>2</v>
      </c>
      <c r="BY13" s="11">
        <v>1</v>
      </c>
      <c r="BZ13" s="11">
        <v>0</v>
      </c>
      <c r="CA13" s="11">
        <v>0</v>
      </c>
      <c r="CB13" s="11">
        <v>2</v>
      </c>
      <c r="CC13" s="11">
        <v>2</v>
      </c>
      <c r="CD13" s="11">
        <v>1</v>
      </c>
      <c r="CE13" s="11">
        <v>1</v>
      </c>
      <c r="CF13" s="11">
        <v>2</v>
      </c>
      <c r="CG13" s="12">
        <v>43212.298310185186</v>
      </c>
      <c r="CJ13" s="11">
        <v>2</v>
      </c>
      <c r="CK13" s="11">
        <v>0</v>
      </c>
      <c r="CO13" s="11" t="s">
        <v>134</v>
      </c>
      <c r="CP13" s="11" t="s">
        <v>134</v>
      </c>
      <c r="CQ13" s="11">
        <v>2</v>
      </c>
      <c r="CR13" s="11" t="s">
        <v>135</v>
      </c>
      <c r="CS13" s="11" t="s">
        <v>778</v>
      </c>
      <c r="CT13" s="11">
        <v>1</v>
      </c>
      <c r="CY13" s="11">
        <v>1</v>
      </c>
      <c r="CZ13" s="11" t="s">
        <v>131</v>
      </c>
      <c r="DA13" s="11">
        <v>0</v>
      </c>
      <c r="DB13" s="11" t="s">
        <v>131</v>
      </c>
      <c r="DC13" s="11">
        <v>1</v>
      </c>
      <c r="DD13" s="11" t="s">
        <v>130</v>
      </c>
      <c r="DE13" s="11" t="s">
        <v>781</v>
      </c>
      <c r="DF13" s="11">
        <v>1</v>
      </c>
      <c r="DG13" s="11">
        <v>1</v>
      </c>
      <c r="DH13" s="11">
        <v>1</v>
      </c>
      <c r="DI13" s="11">
        <v>26</v>
      </c>
      <c r="DJ13" s="11" t="s">
        <v>123</v>
      </c>
      <c r="DK13" s="11" t="s">
        <v>386</v>
      </c>
      <c r="DL13" s="11">
        <v>1</v>
      </c>
      <c r="DM13" s="11" t="s">
        <v>394</v>
      </c>
      <c r="DN13" s="11">
        <v>1</v>
      </c>
    </row>
    <row r="14" spans="1:118" s="11" customFormat="1" x14ac:dyDescent="0.2">
      <c r="A14" s="11">
        <v>3187952</v>
      </c>
      <c r="B14" s="11">
        <v>73</v>
      </c>
      <c r="C14" s="12">
        <v>43212.296203703707</v>
      </c>
      <c r="D14" s="11">
        <v>9.67</v>
      </c>
      <c r="E14" s="11" t="s">
        <v>381</v>
      </c>
      <c r="G14" s="11">
        <v>1</v>
      </c>
      <c r="H14" s="11">
        <v>22</v>
      </c>
      <c r="L14" s="11" t="s">
        <v>123</v>
      </c>
      <c r="M14" s="11">
        <v>1</v>
      </c>
      <c r="T14" s="11" t="s">
        <v>788</v>
      </c>
      <c r="U14" s="11" t="s">
        <v>789</v>
      </c>
      <c r="V14" s="11" t="s">
        <v>790</v>
      </c>
      <c r="W14" s="11" t="s">
        <v>141</v>
      </c>
      <c r="Y14" s="11">
        <v>1</v>
      </c>
      <c r="Z14" s="11">
        <v>1</v>
      </c>
      <c r="AA14" s="11">
        <v>1</v>
      </c>
      <c r="AB14" s="11">
        <v>1</v>
      </c>
      <c r="AC14" s="11">
        <v>1</v>
      </c>
      <c r="AD14" s="11">
        <v>0</v>
      </c>
      <c r="AE14" s="11">
        <v>1</v>
      </c>
      <c r="AF14" s="11">
        <v>0</v>
      </c>
      <c r="AG14" s="11">
        <v>1</v>
      </c>
      <c r="AH14" s="11">
        <v>0</v>
      </c>
      <c r="AI14" s="11">
        <v>1</v>
      </c>
      <c r="AJ14" s="11">
        <v>1</v>
      </c>
      <c r="AK14" s="11">
        <v>2</v>
      </c>
      <c r="AL14" s="11">
        <v>1</v>
      </c>
      <c r="AM14" s="11">
        <v>1</v>
      </c>
      <c r="AN14" s="11">
        <v>1</v>
      </c>
      <c r="AO14" s="11">
        <v>0</v>
      </c>
      <c r="AP14" s="11">
        <v>1</v>
      </c>
      <c r="AQ14" s="11">
        <v>1</v>
      </c>
      <c r="AR14" s="11">
        <v>1</v>
      </c>
      <c r="AS14" s="11">
        <v>1</v>
      </c>
      <c r="AT14" s="11">
        <v>0</v>
      </c>
      <c r="AU14" s="11">
        <v>1</v>
      </c>
      <c r="AV14" s="11">
        <v>0</v>
      </c>
      <c r="AW14" s="11">
        <v>2</v>
      </c>
      <c r="AX14" s="11">
        <v>2</v>
      </c>
      <c r="AY14" s="11">
        <v>0</v>
      </c>
      <c r="AZ14" s="11">
        <v>1</v>
      </c>
      <c r="BA14" s="11">
        <v>0</v>
      </c>
      <c r="BB14" s="11">
        <v>1</v>
      </c>
      <c r="BC14" s="11">
        <v>2</v>
      </c>
      <c r="BD14" s="11">
        <v>1</v>
      </c>
      <c r="BE14" s="11">
        <v>2</v>
      </c>
      <c r="BF14" s="11">
        <v>0</v>
      </c>
      <c r="BG14" s="11">
        <v>1</v>
      </c>
      <c r="BH14" s="11">
        <v>1</v>
      </c>
      <c r="BI14" s="11">
        <v>1</v>
      </c>
      <c r="BJ14" s="11">
        <v>1</v>
      </c>
      <c r="BK14" s="11">
        <v>1</v>
      </c>
      <c r="BL14" s="11">
        <v>1</v>
      </c>
      <c r="BM14" s="11">
        <v>0</v>
      </c>
      <c r="BN14" s="11">
        <v>1</v>
      </c>
      <c r="BO14" s="11">
        <v>1</v>
      </c>
      <c r="BP14" s="11">
        <v>2</v>
      </c>
      <c r="BQ14" s="11">
        <v>1</v>
      </c>
      <c r="BR14" s="11">
        <v>1</v>
      </c>
      <c r="BS14" s="11">
        <v>1</v>
      </c>
      <c r="BT14" s="11">
        <v>2</v>
      </c>
      <c r="BU14" s="11">
        <v>0</v>
      </c>
      <c r="BV14" s="11">
        <v>1</v>
      </c>
      <c r="BW14" s="11">
        <v>1</v>
      </c>
      <c r="BX14" s="11">
        <v>1</v>
      </c>
      <c r="BY14" s="11">
        <v>0</v>
      </c>
      <c r="BZ14" s="11">
        <v>0</v>
      </c>
      <c r="CA14" s="11">
        <v>0</v>
      </c>
      <c r="CB14" s="11">
        <v>1</v>
      </c>
      <c r="CC14" s="11">
        <v>1</v>
      </c>
      <c r="CD14" s="11">
        <v>1</v>
      </c>
      <c r="CE14" s="11">
        <v>1</v>
      </c>
      <c r="CF14" s="11">
        <v>1</v>
      </c>
      <c r="CG14" s="12">
        <v>43212.302916666667</v>
      </c>
      <c r="CJ14" s="11">
        <v>2</v>
      </c>
      <c r="CK14" s="11">
        <v>0</v>
      </c>
      <c r="CO14" s="11" t="s">
        <v>152</v>
      </c>
      <c r="CP14" s="11" t="s">
        <v>152</v>
      </c>
      <c r="CQ14" s="11">
        <v>6</v>
      </c>
      <c r="CR14" s="11" t="s">
        <v>153</v>
      </c>
      <c r="CS14" s="11" t="s">
        <v>788</v>
      </c>
      <c r="CT14" s="11">
        <v>1</v>
      </c>
      <c r="CY14" s="11">
        <v>1</v>
      </c>
      <c r="CZ14" s="11" t="s">
        <v>131</v>
      </c>
      <c r="DA14" s="11">
        <v>0</v>
      </c>
      <c r="DB14" s="11" t="s">
        <v>131</v>
      </c>
      <c r="DC14" s="11">
        <v>1</v>
      </c>
      <c r="DD14" s="11" t="s">
        <v>130</v>
      </c>
      <c r="DE14" s="11" t="s">
        <v>791</v>
      </c>
      <c r="DF14" s="11">
        <v>0</v>
      </c>
      <c r="DG14" s="11">
        <v>1</v>
      </c>
      <c r="DH14" s="11">
        <v>1</v>
      </c>
      <c r="DI14" s="11">
        <v>22</v>
      </c>
      <c r="DJ14" s="11" t="s">
        <v>123</v>
      </c>
      <c r="DK14" s="11" t="s">
        <v>386</v>
      </c>
      <c r="DL14" s="11">
        <v>1</v>
      </c>
      <c r="DM14" s="11" t="s">
        <v>394</v>
      </c>
      <c r="DN14" s="11">
        <v>1</v>
      </c>
    </row>
    <row r="15" spans="1:118" s="11" customFormat="1" x14ac:dyDescent="0.2">
      <c r="A15" s="11">
        <v>3188039</v>
      </c>
      <c r="B15" s="11">
        <v>73</v>
      </c>
      <c r="C15" s="12">
        <v>43212.392835648148</v>
      </c>
      <c r="D15" s="11">
        <v>17.170000000000002</v>
      </c>
      <c r="E15" s="11" t="s">
        <v>381</v>
      </c>
      <c r="G15" s="11">
        <v>1</v>
      </c>
      <c r="H15" s="11">
        <v>24</v>
      </c>
      <c r="L15" s="11" t="s">
        <v>123</v>
      </c>
      <c r="M15" s="11">
        <v>1</v>
      </c>
      <c r="T15" s="11" t="s">
        <v>836</v>
      </c>
      <c r="U15" s="11" t="s">
        <v>837</v>
      </c>
      <c r="V15" s="11" t="s">
        <v>838</v>
      </c>
      <c r="W15" s="11" t="s">
        <v>141</v>
      </c>
      <c r="Y15" s="11">
        <v>2</v>
      </c>
      <c r="Z15" s="11">
        <v>1</v>
      </c>
      <c r="AA15" s="11">
        <v>1</v>
      </c>
      <c r="AB15" s="11">
        <v>2</v>
      </c>
      <c r="AC15" s="11">
        <v>1</v>
      </c>
      <c r="AD15" s="11">
        <v>0</v>
      </c>
      <c r="AE15" s="11">
        <v>2</v>
      </c>
      <c r="AF15" s="11">
        <v>2</v>
      </c>
      <c r="AG15" s="11">
        <v>1</v>
      </c>
      <c r="AH15" s="11">
        <v>1</v>
      </c>
      <c r="AI15" s="11">
        <v>1</v>
      </c>
      <c r="AJ15" s="11">
        <v>2</v>
      </c>
      <c r="AK15" s="11">
        <v>2</v>
      </c>
      <c r="AL15" s="11">
        <v>2</v>
      </c>
      <c r="AM15" s="11">
        <v>1</v>
      </c>
      <c r="AN15" s="11">
        <v>2</v>
      </c>
      <c r="AO15" s="11">
        <v>1</v>
      </c>
      <c r="AP15" s="11">
        <v>2</v>
      </c>
      <c r="AQ15" s="11">
        <v>2</v>
      </c>
      <c r="AR15" s="11">
        <v>1</v>
      </c>
      <c r="AS15" s="11">
        <v>2</v>
      </c>
      <c r="AT15" s="11">
        <v>0</v>
      </c>
      <c r="AU15" s="11">
        <v>2</v>
      </c>
      <c r="AV15" s="11">
        <v>0</v>
      </c>
      <c r="AW15" s="11">
        <v>2</v>
      </c>
      <c r="AX15" s="11">
        <v>2</v>
      </c>
      <c r="AY15" s="11">
        <v>0</v>
      </c>
      <c r="AZ15" s="11">
        <v>2</v>
      </c>
      <c r="BA15" s="11">
        <v>0</v>
      </c>
      <c r="BB15" s="11">
        <v>2</v>
      </c>
      <c r="BC15" s="11">
        <v>1</v>
      </c>
      <c r="BD15" s="11">
        <v>2</v>
      </c>
      <c r="BE15" s="11">
        <v>2</v>
      </c>
      <c r="BF15" s="11">
        <v>2</v>
      </c>
      <c r="BG15" s="11">
        <v>2</v>
      </c>
      <c r="BH15" s="11">
        <v>2</v>
      </c>
      <c r="BI15" s="11">
        <v>2</v>
      </c>
      <c r="BJ15" s="11">
        <v>2</v>
      </c>
      <c r="BK15" s="11">
        <v>1</v>
      </c>
      <c r="BL15" s="11">
        <v>2</v>
      </c>
      <c r="BM15" s="11">
        <v>0</v>
      </c>
      <c r="BN15" s="11">
        <v>2</v>
      </c>
      <c r="BO15" s="11">
        <v>1</v>
      </c>
      <c r="BP15" s="11">
        <v>2</v>
      </c>
      <c r="BQ15" s="11">
        <v>2</v>
      </c>
      <c r="BR15" s="11">
        <v>2</v>
      </c>
      <c r="BS15" s="11">
        <v>0</v>
      </c>
      <c r="BT15" s="11">
        <v>1</v>
      </c>
      <c r="BU15" s="11">
        <v>0</v>
      </c>
      <c r="BV15" s="11">
        <v>1</v>
      </c>
      <c r="BW15" s="11">
        <v>2</v>
      </c>
      <c r="BX15" s="11">
        <v>2</v>
      </c>
      <c r="BY15" s="11">
        <v>2</v>
      </c>
      <c r="BZ15" s="11">
        <v>1</v>
      </c>
      <c r="CA15" s="11">
        <v>1</v>
      </c>
      <c r="CB15" s="11">
        <v>2</v>
      </c>
      <c r="CC15" s="11">
        <v>1</v>
      </c>
      <c r="CD15" s="11">
        <v>1</v>
      </c>
      <c r="CE15" s="11">
        <v>2</v>
      </c>
      <c r="CF15" s="11">
        <v>2</v>
      </c>
      <c r="CG15" s="12">
        <v>43212.404768518521</v>
      </c>
      <c r="CJ15" s="11">
        <v>2</v>
      </c>
      <c r="CK15" s="11">
        <v>0</v>
      </c>
      <c r="CO15" s="11" t="s">
        <v>147</v>
      </c>
      <c r="CP15" s="11" t="s">
        <v>147</v>
      </c>
      <c r="CQ15" s="11">
        <v>3</v>
      </c>
      <c r="CR15" s="11" t="s">
        <v>148</v>
      </c>
      <c r="CS15" s="11" t="s">
        <v>836</v>
      </c>
      <c r="CT15" s="11">
        <v>1</v>
      </c>
      <c r="CY15" s="11">
        <v>1</v>
      </c>
      <c r="CZ15" s="11" t="s">
        <v>131</v>
      </c>
      <c r="DA15" s="11">
        <v>0</v>
      </c>
      <c r="DB15" s="11" t="s">
        <v>131</v>
      </c>
      <c r="DC15" s="11">
        <v>1</v>
      </c>
      <c r="DD15" s="11" t="s">
        <v>130</v>
      </c>
      <c r="DE15" s="11" t="s">
        <v>839</v>
      </c>
      <c r="DF15" s="11">
        <v>0</v>
      </c>
      <c r="DG15" s="11">
        <v>1</v>
      </c>
      <c r="DH15" s="11">
        <v>1</v>
      </c>
      <c r="DI15" s="11">
        <v>24</v>
      </c>
      <c r="DJ15" s="11" t="s">
        <v>123</v>
      </c>
      <c r="DK15" s="11" t="s">
        <v>386</v>
      </c>
      <c r="DL15" s="11">
        <v>1</v>
      </c>
      <c r="DM15" s="11" t="s">
        <v>394</v>
      </c>
      <c r="DN15" s="11">
        <v>1</v>
      </c>
    </row>
    <row r="16" spans="1:118" s="11" customFormat="1" x14ac:dyDescent="0.2">
      <c r="A16" s="11">
        <v>3188205</v>
      </c>
      <c r="B16" s="11">
        <v>73</v>
      </c>
      <c r="C16" s="12">
        <v>43212.528831018521</v>
      </c>
      <c r="D16" s="11">
        <v>9.23</v>
      </c>
      <c r="E16" s="11" t="s">
        <v>381</v>
      </c>
      <c r="G16" s="11">
        <v>1</v>
      </c>
      <c r="H16" s="11">
        <v>27</v>
      </c>
      <c r="L16" s="11" t="s">
        <v>118</v>
      </c>
      <c r="M16" s="11">
        <v>0</v>
      </c>
      <c r="T16" s="11" t="s">
        <v>882</v>
      </c>
      <c r="U16" s="11" t="s">
        <v>481</v>
      </c>
      <c r="V16" s="11" t="s">
        <v>482</v>
      </c>
      <c r="W16" s="11" t="s">
        <v>141</v>
      </c>
      <c r="Y16" s="11">
        <v>1</v>
      </c>
      <c r="Z16" s="11">
        <v>1</v>
      </c>
      <c r="AA16" s="11">
        <v>1</v>
      </c>
      <c r="AB16" s="11">
        <v>1</v>
      </c>
      <c r="AC16" s="11">
        <v>1</v>
      </c>
      <c r="AD16" s="11">
        <v>1</v>
      </c>
      <c r="AE16" s="11">
        <v>2</v>
      </c>
      <c r="AF16" s="11">
        <v>1</v>
      </c>
      <c r="AG16" s="11">
        <v>1</v>
      </c>
      <c r="AH16" s="11">
        <v>0</v>
      </c>
      <c r="AI16" s="11">
        <v>1</v>
      </c>
      <c r="AJ16" s="11">
        <v>1</v>
      </c>
      <c r="AK16" s="11">
        <v>2</v>
      </c>
      <c r="AL16" s="11">
        <v>1</v>
      </c>
      <c r="AM16" s="11">
        <v>1</v>
      </c>
      <c r="AN16" s="11">
        <v>2</v>
      </c>
      <c r="AO16" s="11">
        <v>1</v>
      </c>
      <c r="AP16" s="11">
        <v>1</v>
      </c>
      <c r="AQ16" s="11">
        <v>2</v>
      </c>
      <c r="AR16" s="11">
        <v>2</v>
      </c>
      <c r="AS16" s="11">
        <v>1</v>
      </c>
      <c r="AT16" s="11">
        <v>0</v>
      </c>
      <c r="AU16" s="11">
        <v>1</v>
      </c>
      <c r="AV16" s="11">
        <v>1</v>
      </c>
      <c r="AW16" s="11">
        <v>2</v>
      </c>
      <c r="AX16" s="11">
        <v>2</v>
      </c>
      <c r="AY16" s="11">
        <v>0</v>
      </c>
      <c r="AZ16" s="11">
        <v>1</v>
      </c>
      <c r="BA16" s="11">
        <v>1</v>
      </c>
      <c r="BB16" s="11">
        <v>1</v>
      </c>
      <c r="BC16" s="11">
        <v>1</v>
      </c>
      <c r="BD16" s="11">
        <v>1</v>
      </c>
      <c r="BE16" s="11">
        <v>2</v>
      </c>
      <c r="BF16" s="11">
        <v>1</v>
      </c>
      <c r="BG16" s="11">
        <v>2</v>
      </c>
      <c r="BH16" s="11">
        <v>2</v>
      </c>
      <c r="BI16" s="11">
        <v>1</v>
      </c>
      <c r="BJ16" s="11">
        <v>1</v>
      </c>
      <c r="BK16" s="11">
        <v>1</v>
      </c>
      <c r="BL16" s="11">
        <v>1</v>
      </c>
      <c r="BM16" s="11">
        <v>1</v>
      </c>
      <c r="BN16" s="11">
        <v>2</v>
      </c>
      <c r="BO16" s="11">
        <v>1</v>
      </c>
      <c r="BP16" s="11">
        <v>1</v>
      </c>
      <c r="BQ16" s="11">
        <v>1</v>
      </c>
      <c r="BR16" s="11">
        <v>1</v>
      </c>
      <c r="BS16" s="11">
        <v>0</v>
      </c>
      <c r="BT16" s="11">
        <v>1</v>
      </c>
      <c r="BU16" s="11">
        <v>0</v>
      </c>
      <c r="BV16" s="11">
        <v>1</v>
      </c>
      <c r="BW16" s="11">
        <v>1</v>
      </c>
      <c r="BX16" s="11">
        <v>1</v>
      </c>
      <c r="BY16" s="11">
        <v>1</v>
      </c>
      <c r="BZ16" s="11">
        <v>2</v>
      </c>
      <c r="CA16" s="11">
        <v>0</v>
      </c>
      <c r="CB16" s="11">
        <v>2</v>
      </c>
      <c r="CC16" s="11">
        <v>1</v>
      </c>
      <c r="CD16" s="11">
        <v>1</v>
      </c>
      <c r="CE16" s="11">
        <v>2</v>
      </c>
      <c r="CF16" s="11">
        <v>2</v>
      </c>
      <c r="CG16" s="12">
        <v>43212.535243055558</v>
      </c>
      <c r="CJ16" s="11">
        <v>2</v>
      </c>
      <c r="CK16" s="11">
        <v>0</v>
      </c>
      <c r="CO16" s="11" t="s">
        <v>139</v>
      </c>
      <c r="CP16" s="11" t="s">
        <v>139</v>
      </c>
      <c r="CQ16" s="11">
        <v>5.5</v>
      </c>
      <c r="CR16" s="11" t="s">
        <v>140</v>
      </c>
      <c r="CS16" s="11" t="s">
        <v>882</v>
      </c>
      <c r="CT16" s="11">
        <v>1</v>
      </c>
      <c r="CY16" s="11">
        <v>1</v>
      </c>
      <c r="CZ16" s="11" t="s">
        <v>131</v>
      </c>
      <c r="DA16" s="11">
        <v>0</v>
      </c>
      <c r="DB16" s="11" t="s">
        <v>131</v>
      </c>
      <c r="DC16" s="11">
        <v>1</v>
      </c>
      <c r="DD16" s="11" t="s">
        <v>130</v>
      </c>
      <c r="DE16" s="11" t="s">
        <v>883</v>
      </c>
      <c r="DF16" s="11">
        <v>0</v>
      </c>
      <c r="DG16" s="11">
        <v>1</v>
      </c>
      <c r="DH16" s="11">
        <v>1</v>
      </c>
      <c r="DI16" s="11">
        <v>27</v>
      </c>
      <c r="DJ16" s="11" t="s">
        <v>118</v>
      </c>
      <c r="DK16" s="11" t="s">
        <v>386</v>
      </c>
      <c r="DL16" s="11">
        <v>1</v>
      </c>
      <c r="DM16" s="11" t="s">
        <v>394</v>
      </c>
      <c r="DN16" s="11">
        <v>1</v>
      </c>
    </row>
    <row r="17" spans="1:118" s="11" customFormat="1" x14ac:dyDescent="0.2">
      <c r="A17" s="11">
        <v>3188261</v>
      </c>
      <c r="B17" s="11">
        <v>73</v>
      </c>
      <c r="C17" s="12">
        <v>43212.58148148148</v>
      </c>
      <c r="D17" s="11">
        <v>13.88</v>
      </c>
      <c r="E17" s="11" t="s">
        <v>381</v>
      </c>
      <c r="G17" s="11">
        <v>1</v>
      </c>
      <c r="H17" s="11">
        <v>24</v>
      </c>
      <c r="L17" s="11" t="s">
        <v>118</v>
      </c>
      <c r="M17" s="11">
        <v>0</v>
      </c>
      <c r="T17" s="11" t="s">
        <v>902</v>
      </c>
      <c r="U17" s="11" t="s">
        <v>903</v>
      </c>
      <c r="V17" s="11" t="s">
        <v>904</v>
      </c>
      <c r="W17" s="11" t="s">
        <v>141</v>
      </c>
      <c r="Y17" s="11">
        <v>0</v>
      </c>
      <c r="Z17" s="11">
        <v>1</v>
      </c>
      <c r="AA17" s="11">
        <v>1</v>
      </c>
      <c r="AB17" s="11">
        <v>1</v>
      </c>
      <c r="AC17" s="11">
        <v>2</v>
      </c>
      <c r="AD17" s="11">
        <v>1</v>
      </c>
      <c r="AE17" s="11">
        <v>1</v>
      </c>
      <c r="AF17" s="11">
        <v>2</v>
      </c>
      <c r="AG17" s="11">
        <v>1</v>
      </c>
      <c r="AH17" s="11">
        <v>0</v>
      </c>
      <c r="AI17" s="11">
        <v>2</v>
      </c>
      <c r="AJ17" s="11">
        <v>0</v>
      </c>
      <c r="AK17" s="11">
        <v>2</v>
      </c>
      <c r="AL17" s="11">
        <v>1</v>
      </c>
      <c r="AM17" s="11">
        <v>1</v>
      </c>
      <c r="AN17" s="11">
        <v>0</v>
      </c>
      <c r="AO17" s="11">
        <v>2</v>
      </c>
      <c r="AP17" s="11">
        <v>0</v>
      </c>
      <c r="AQ17" s="11">
        <v>2</v>
      </c>
      <c r="AR17" s="11">
        <v>1</v>
      </c>
      <c r="AS17" s="11">
        <v>1</v>
      </c>
      <c r="AT17" s="11">
        <v>0</v>
      </c>
      <c r="AU17" s="11">
        <v>1</v>
      </c>
      <c r="AV17" s="11">
        <v>2</v>
      </c>
      <c r="AW17" s="11">
        <v>0</v>
      </c>
      <c r="AX17" s="11">
        <v>0</v>
      </c>
      <c r="AY17" s="11">
        <v>0</v>
      </c>
      <c r="AZ17" s="11">
        <v>2</v>
      </c>
      <c r="BA17" s="11">
        <v>1</v>
      </c>
      <c r="BB17" s="11">
        <v>0</v>
      </c>
      <c r="BC17" s="11">
        <v>1</v>
      </c>
      <c r="BD17" s="11">
        <v>0</v>
      </c>
      <c r="BE17" s="11">
        <v>0</v>
      </c>
      <c r="BF17" s="11">
        <v>1</v>
      </c>
      <c r="BG17" s="11">
        <v>0</v>
      </c>
      <c r="BH17" s="11">
        <v>0</v>
      </c>
      <c r="BI17" s="11">
        <v>1</v>
      </c>
      <c r="BJ17" s="11">
        <v>1</v>
      </c>
      <c r="BK17" s="11">
        <v>1</v>
      </c>
      <c r="BL17" s="11">
        <v>1</v>
      </c>
      <c r="BM17" s="11">
        <v>0</v>
      </c>
      <c r="BN17" s="11">
        <v>0</v>
      </c>
      <c r="BO17" s="11">
        <v>1</v>
      </c>
      <c r="BP17" s="11">
        <v>1</v>
      </c>
      <c r="BQ17" s="11">
        <v>2</v>
      </c>
      <c r="BR17" s="11">
        <v>1</v>
      </c>
      <c r="BS17" s="11">
        <v>2</v>
      </c>
      <c r="BT17" s="11">
        <v>2</v>
      </c>
      <c r="BU17" s="11">
        <v>0</v>
      </c>
      <c r="BV17" s="11">
        <v>1</v>
      </c>
      <c r="BW17" s="11">
        <v>1</v>
      </c>
      <c r="BX17" s="11">
        <v>1</v>
      </c>
      <c r="BY17" s="11">
        <v>0</v>
      </c>
      <c r="BZ17" s="11">
        <v>2</v>
      </c>
      <c r="CA17" s="11">
        <v>0</v>
      </c>
      <c r="CB17" s="11">
        <v>2</v>
      </c>
      <c r="CC17" s="11">
        <v>1</v>
      </c>
      <c r="CD17" s="11">
        <v>2</v>
      </c>
      <c r="CE17" s="11">
        <v>2</v>
      </c>
      <c r="CF17" s="11">
        <v>1</v>
      </c>
      <c r="CG17" s="12">
        <v>43212.591122685182</v>
      </c>
      <c r="CJ17" s="11">
        <v>2</v>
      </c>
      <c r="CK17" s="11">
        <v>0</v>
      </c>
      <c r="CO17" s="11" t="s">
        <v>160</v>
      </c>
      <c r="CP17" s="11" t="s">
        <v>160</v>
      </c>
      <c r="CQ17" s="11">
        <v>7</v>
      </c>
      <c r="CR17" s="11" t="s">
        <v>161</v>
      </c>
      <c r="CS17" s="11" t="s">
        <v>902</v>
      </c>
      <c r="CT17" s="11">
        <v>1</v>
      </c>
      <c r="CY17" s="11">
        <v>0</v>
      </c>
      <c r="CZ17" s="11" t="s">
        <v>130</v>
      </c>
      <c r="DA17" s="11">
        <v>1</v>
      </c>
      <c r="DB17" s="11" t="s">
        <v>131</v>
      </c>
      <c r="DC17" s="11">
        <v>1</v>
      </c>
      <c r="DD17" s="11" t="s">
        <v>131</v>
      </c>
      <c r="DE17" s="11" t="s">
        <v>905</v>
      </c>
      <c r="DF17" s="11">
        <v>1</v>
      </c>
      <c r="DG17" s="11">
        <v>1</v>
      </c>
      <c r="DH17" s="11">
        <v>1</v>
      </c>
      <c r="DI17" s="11">
        <v>24</v>
      </c>
      <c r="DJ17" s="11" t="s">
        <v>118</v>
      </c>
      <c r="DK17" s="11" t="s">
        <v>386</v>
      </c>
      <c r="DL17" s="11">
        <v>1</v>
      </c>
      <c r="DM17" s="11" t="s">
        <v>394</v>
      </c>
      <c r="DN17" s="11">
        <v>1</v>
      </c>
    </row>
    <row r="18" spans="1:118" s="11" customFormat="1" x14ac:dyDescent="0.2">
      <c r="A18" s="11">
        <v>3187708</v>
      </c>
      <c r="B18" s="11">
        <v>73</v>
      </c>
      <c r="C18" s="12">
        <v>43212.068553240744</v>
      </c>
      <c r="D18" s="11">
        <v>763.18</v>
      </c>
      <c r="E18" s="11" t="s">
        <v>381</v>
      </c>
      <c r="G18" s="11">
        <v>1</v>
      </c>
      <c r="H18" s="11">
        <v>29</v>
      </c>
      <c r="L18" s="11" t="s">
        <v>118</v>
      </c>
      <c r="M18" s="11">
        <v>0</v>
      </c>
      <c r="T18" s="11" t="s">
        <v>696</v>
      </c>
      <c r="U18" s="11" t="s">
        <v>697</v>
      </c>
      <c r="V18" s="11" t="s">
        <v>698</v>
      </c>
      <c r="W18" s="11" t="s">
        <v>141</v>
      </c>
      <c r="Y18" s="11">
        <v>2</v>
      </c>
      <c r="Z18" s="11">
        <v>1</v>
      </c>
      <c r="AA18" s="11">
        <v>1</v>
      </c>
      <c r="AB18" s="11">
        <v>2</v>
      </c>
      <c r="AC18" s="11">
        <v>1</v>
      </c>
      <c r="AD18" s="11">
        <v>0</v>
      </c>
      <c r="AE18" s="11">
        <v>2</v>
      </c>
      <c r="AF18" s="11">
        <v>1</v>
      </c>
      <c r="AG18" s="11">
        <v>2</v>
      </c>
      <c r="AH18" s="11">
        <v>1</v>
      </c>
      <c r="AI18" s="11">
        <v>2</v>
      </c>
      <c r="AJ18" s="11">
        <v>1</v>
      </c>
      <c r="AK18" s="11">
        <v>2</v>
      </c>
      <c r="AL18" s="11">
        <v>1</v>
      </c>
      <c r="AM18" s="11">
        <v>1</v>
      </c>
      <c r="AN18" s="11">
        <v>2</v>
      </c>
      <c r="AO18" s="11">
        <v>1</v>
      </c>
      <c r="AP18" s="11">
        <v>2</v>
      </c>
      <c r="AQ18" s="11">
        <v>0</v>
      </c>
      <c r="AR18" s="11">
        <v>1</v>
      </c>
      <c r="AS18" s="11">
        <v>2</v>
      </c>
      <c r="AT18" s="11">
        <v>0</v>
      </c>
      <c r="AU18" s="11">
        <v>2</v>
      </c>
      <c r="AV18" s="11">
        <v>1</v>
      </c>
      <c r="AW18" s="11">
        <v>2</v>
      </c>
      <c r="AX18" s="11">
        <v>2</v>
      </c>
      <c r="AY18" s="11">
        <v>0</v>
      </c>
      <c r="AZ18" s="11">
        <v>1</v>
      </c>
      <c r="BA18" s="11">
        <v>1</v>
      </c>
      <c r="BB18" s="11">
        <v>1</v>
      </c>
      <c r="BC18" s="11">
        <v>1</v>
      </c>
      <c r="BD18" s="11">
        <v>1</v>
      </c>
      <c r="BE18" s="11">
        <v>2</v>
      </c>
      <c r="BF18" s="11">
        <v>1</v>
      </c>
      <c r="BG18" s="11">
        <v>1</v>
      </c>
      <c r="BH18" s="11">
        <v>2</v>
      </c>
      <c r="BI18" s="11">
        <v>1</v>
      </c>
      <c r="BJ18" s="11">
        <v>1</v>
      </c>
      <c r="BK18" s="11">
        <v>1</v>
      </c>
      <c r="BL18" s="11">
        <v>2</v>
      </c>
      <c r="BM18" s="11">
        <v>1</v>
      </c>
      <c r="BN18" s="11">
        <v>2</v>
      </c>
      <c r="BO18" s="11">
        <v>2</v>
      </c>
      <c r="BP18" s="11">
        <v>1</v>
      </c>
      <c r="BQ18" s="11">
        <v>1</v>
      </c>
      <c r="BR18" s="11">
        <v>1</v>
      </c>
      <c r="BS18" s="11">
        <v>0</v>
      </c>
      <c r="BT18" s="11">
        <v>1</v>
      </c>
      <c r="BU18" s="11">
        <v>0</v>
      </c>
      <c r="BV18" s="11">
        <v>1</v>
      </c>
      <c r="BW18" s="11">
        <v>2</v>
      </c>
      <c r="BX18" s="11">
        <v>2</v>
      </c>
      <c r="BY18" s="11">
        <v>2</v>
      </c>
      <c r="BZ18" s="11">
        <v>1</v>
      </c>
      <c r="CA18" s="11">
        <v>0</v>
      </c>
      <c r="CB18" s="11">
        <v>2</v>
      </c>
      <c r="CC18" s="11">
        <v>1</v>
      </c>
      <c r="CD18" s="11">
        <v>1</v>
      </c>
      <c r="CE18" s="11">
        <v>1</v>
      </c>
      <c r="CF18" s="11">
        <v>2</v>
      </c>
      <c r="CG18" s="12">
        <v>43212.598541666666</v>
      </c>
      <c r="CJ18" s="11">
        <v>2</v>
      </c>
      <c r="CK18" s="11">
        <v>0</v>
      </c>
      <c r="CO18" s="11" t="s">
        <v>152</v>
      </c>
      <c r="CP18" s="11" t="s">
        <v>152</v>
      </c>
      <c r="CQ18" s="11">
        <v>6</v>
      </c>
      <c r="CR18" s="11" t="s">
        <v>153</v>
      </c>
      <c r="CS18" s="11" t="s">
        <v>696</v>
      </c>
      <c r="CT18" s="11">
        <v>1</v>
      </c>
      <c r="CY18" s="11">
        <v>1</v>
      </c>
      <c r="CZ18" s="11" t="s">
        <v>131</v>
      </c>
      <c r="DA18" s="11">
        <v>0</v>
      </c>
      <c r="DB18" s="11" t="s">
        <v>131</v>
      </c>
      <c r="DC18" s="11">
        <v>1</v>
      </c>
      <c r="DD18" s="11" t="s">
        <v>130</v>
      </c>
      <c r="DE18" s="11" t="s">
        <v>699</v>
      </c>
      <c r="DF18" s="11">
        <v>0</v>
      </c>
      <c r="DG18" s="11">
        <v>1</v>
      </c>
      <c r="DH18" s="11">
        <v>1</v>
      </c>
      <c r="DI18" s="11">
        <v>29</v>
      </c>
      <c r="DJ18" s="11" t="s">
        <v>118</v>
      </c>
      <c r="DK18" s="11" t="s">
        <v>386</v>
      </c>
      <c r="DL18" s="11">
        <v>1</v>
      </c>
      <c r="DM18" s="11" t="s">
        <v>394</v>
      </c>
      <c r="DN18" s="11">
        <v>1</v>
      </c>
    </row>
    <row r="19" spans="1:118" s="11" customFormat="1" x14ac:dyDescent="0.2">
      <c r="A19" s="11">
        <v>3188613</v>
      </c>
      <c r="B19" s="11">
        <v>73</v>
      </c>
      <c r="C19" s="12">
        <v>43212.806307870371</v>
      </c>
      <c r="D19" s="11">
        <v>96.1</v>
      </c>
      <c r="E19" s="11" t="s">
        <v>381</v>
      </c>
      <c r="G19" s="11">
        <v>1</v>
      </c>
      <c r="H19" s="11">
        <v>25</v>
      </c>
      <c r="L19" s="11" t="s">
        <v>118</v>
      </c>
      <c r="M19" s="11">
        <v>0</v>
      </c>
      <c r="T19" s="11" t="s">
        <v>986</v>
      </c>
      <c r="U19" s="11" t="s">
        <v>987</v>
      </c>
      <c r="V19" s="11" t="s">
        <v>988</v>
      </c>
      <c r="W19" s="11" t="s">
        <v>141</v>
      </c>
      <c r="Y19" s="11">
        <v>1</v>
      </c>
      <c r="Z19" s="11">
        <v>1</v>
      </c>
      <c r="AA19" s="11">
        <v>1</v>
      </c>
      <c r="AB19" s="11">
        <v>1</v>
      </c>
      <c r="AC19" s="11">
        <v>1</v>
      </c>
      <c r="AD19" s="11">
        <v>1</v>
      </c>
      <c r="AE19" s="11">
        <v>1</v>
      </c>
      <c r="AF19" s="11">
        <v>1</v>
      </c>
      <c r="AG19" s="11">
        <v>1</v>
      </c>
      <c r="AH19" s="11">
        <v>0</v>
      </c>
      <c r="AI19" s="11">
        <v>1</v>
      </c>
      <c r="AJ19" s="11">
        <v>1</v>
      </c>
      <c r="AK19" s="11">
        <v>1</v>
      </c>
      <c r="AL19" s="11">
        <v>1</v>
      </c>
      <c r="AM19" s="11">
        <v>1</v>
      </c>
      <c r="AN19" s="11">
        <v>2</v>
      </c>
      <c r="AO19" s="11">
        <v>1</v>
      </c>
      <c r="AP19" s="11">
        <v>1</v>
      </c>
      <c r="AQ19" s="11">
        <v>1</v>
      </c>
      <c r="AR19" s="11">
        <v>1</v>
      </c>
      <c r="AS19" s="11">
        <v>2</v>
      </c>
      <c r="AT19" s="11">
        <v>0</v>
      </c>
      <c r="AU19" s="11">
        <v>1</v>
      </c>
      <c r="AV19" s="11">
        <v>0</v>
      </c>
      <c r="AW19" s="11">
        <v>1</v>
      </c>
      <c r="AX19" s="11">
        <v>1</v>
      </c>
      <c r="AY19" s="11">
        <v>0</v>
      </c>
      <c r="AZ19" s="11">
        <v>1</v>
      </c>
      <c r="BA19" s="11">
        <v>1</v>
      </c>
      <c r="BB19" s="11">
        <v>2</v>
      </c>
      <c r="BC19" s="11">
        <v>1</v>
      </c>
      <c r="BD19" s="11">
        <v>1</v>
      </c>
      <c r="BE19" s="11">
        <v>1</v>
      </c>
      <c r="BF19" s="11">
        <v>1</v>
      </c>
      <c r="BG19" s="11">
        <v>2</v>
      </c>
      <c r="BH19" s="11">
        <v>1</v>
      </c>
      <c r="BI19" s="11">
        <v>1</v>
      </c>
      <c r="BJ19" s="11">
        <v>1</v>
      </c>
      <c r="BK19" s="11">
        <v>1</v>
      </c>
      <c r="BL19" s="11">
        <v>2</v>
      </c>
      <c r="BM19" s="11">
        <v>1</v>
      </c>
      <c r="BN19" s="11">
        <v>1</v>
      </c>
      <c r="BO19" s="11">
        <v>1</v>
      </c>
      <c r="BP19" s="11">
        <v>1</v>
      </c>
      <c r="BQ19" s="11">
        <v>1</v>
      </c>
      <c r="BR19" s="11">
        <v>1</v>
      </c>
      <c r="BS19" s="11">
        <v>0</v>
      </c>
      <c r="BT19" s="11">
        <v>1</v>
      </c>
      <c r="BU19" s="11">
        <v>0</v>
      </c>
      <c r="BV19" s="11">
        <v>2</v>
      </c>
      <c r="BW19" s="11">
        <v>1</v>
      </c>
      <c r="BX19" s="11">
        <v>1</v>
      </c>
      <c r="BY19" s="11">
        <v>1</v>
      </c>
      <c r="BZ19" s="11">
        <v>1</v>
      </c>
      <c r="CA19" s="11">
        <v>0</v>
      </c>
      <c r="CB19" s="11">
        <v>1</v>
      </c>
      <c r="CC19" s="11">
        <v>1</v>
      </c>
      <c r="CD19" s="11">
        <v>1</v>
      </c>
      <c r="CE19" s="11">
        <v>1</v>
      </c>
      <c r="CF19" s="11">
        <v>1</v>
      </c>
      <c r="CG19" s="12">
        <v>43212.873055555552</v>
      </c>
      <c r="CJ19" s="11">
        <v>2</v>
      </c>
      <c r="CK19" s="11">
        <v>0</v>
      </c>
      <c r="CO19" s="11" t="s">
        <v>147</v>
      </c>
      <c r="CP19" s="11" t="s">
        <v>147</v>
      </c>
      <c r="CQ19" s="11">
        <v>3</v>
      </c>
      <c r="CR19" s="11" t="s">
        <v>148</v>
      </c>
      <c r="CS19" s="11" t="s">
        <v>986</v>
      </c>
      <c r="CT19" s="11">
        <v>1</v>
      </c>
      <c r="CY19" s="11">
        <v>0</v>
      </c>
      <c r="CZ19" s="11" t="s">
        <v>130</v>
      </c>
      <c r="DA19" s="11">
        <v>1</v>
      </c>
      <c r="DB19" s="11" t="s">
        <v>131</v>
      </c>
      <c r="DC19" s="11">
        <v>1</v>
      </c>
      <c r="DD19" s="11" t="s">
        <v>131</v>
      </c>
      <c r="DE19" s="11" t="s">
        <v>989</v>
      </c>
      <c r="DF19" s="11">
        <v>1</v>
      </c>
      <c r="DG19" s="11">
        <v>1</v>
      </c>
      <c r="DH19" s="11">
        <v>1</v>
      </c>
      <c r="DI19" s="11">
        <v>25</v>
      </c>
      <c r="DJ19" s="11" t="s">
        <v>118</v>
      </c>
      <c r="DK19" s="11" t="s">
        <v>386</v>
      </c>
      <c r="DL19" s="11">
        <v>1</v>
      </c>
      <c r="DM19" s="11" t="s">
        <v>394</v>
      </c>
      <c r="DN19" s="11">
        <v>1</v>
      </c>
    </row>
    <row r="20" spans="1:118" s="11" customFormat="1" x14ac:dyDescent="0.2">
      <c r="A20" s="11">
        <v>3187228</v>
      </c>
      <c r="B20" s="11">
        <v>73</v>
      </c>
      <c r="C20" s="12">
        <v>43211.781840277778</v>
      </c>
      <c r="D20" s="11">
        <v>8.6999999999999993</v>
      </c>
      <c r="E20" s="11" t="s">
        <v>381</v>
      </c>
      <c r="G20" s="11">
        <v>3</v>
      </c>
      <c r="H20" s="11">
        <v>25</v>
      </c>
      <c r="L20" s="11" t="s">
        <v>118</v>
      </c>
      <c r="M20" s="11">
        <v>0</v>
      </c>
      <c r="T20" s="11" t="s">
        <v>403</v>
      </c>
      <c r="U20" s="11" t="s">
        <v>404</v>
      </c>
      <c r="V20" s="11" t="s">
        <v>405</v>
      </c>
      <c r="W20" s="11" t="s">
        <v>141</v>
      </c>
      <c r="Y20" s="11">
        <v>1</v>
      </c>
      <c r="Z20" s="11">
        <v>1</v>
      </c>
      <c r="AA20" s="11">
        <v>1</v>
      </c>
      <c r="AB20" s="11">
        <v>1</v>
      </c>
      <c r="AC20" s="11">
        <v>1</v>
      </c>
      <c r="AD20" s="11">
        <v>1</v>
      </c>
      <c r="AE20" s="11">
        <v>2</v>
      </c>
      <c r="AF20" s="11">
        <v>2</v>
      </c>
      <c r="AG20" s="11">
        <v>2</v>
      </c>
      <c r="AH20" s="11">
        <v>0</v>
      </c>
      <c r="AI20" s="11">
        <v>1</v>
      </c>
      <c r="AJ20" s="11">
        <v>1</v>
      </c>
      <c r="AK20" s="11">
        <v>2</v>
      </c>
      <c r="AL20" s="11">
        <v>2</v>
      </c>
      <c r="AM20" s="11">
        <v>1</v>
      </c>
      <c r="AN20" s="11">
        <v>2</v>
      </c>
      <c r="AO20" s="11">
        <v>2</v>
      </c>
      <c r="AP20" s="11">
        <v>2</v>
      </c>
      <c r="AQ20" s="11">
        <v>1</v>
      </c>
      <c r="AR20" s="11">
        <v>1</v>
      </c>
      <c r="AS20" s="11">
        <v>2</v>
      </c>
      <c r="AT20" s="11">
        <v>0</v>
      </c>
      <c r="AU20" s="11">
        <v>1</v>
      </c>
      <c r="AV20" s="11">
        <v>0</v>
      </c>
      <c r="AW20" s="11">
        <v>2</v>
      </c>
      <c r="AX20" s="11">
        <v>2</v>
      </c>
      <c r="AY20" s="11">
        <v>0</v>
      </c>
      <c r="AZ20" s="11">
        <v>1</v>
      </c>
      <c r="BA20" s="11">
        <v>1</v>
      </c>
      <c r="BB20" s="11">
        <v>2</v>
      </c>
      <c r="BC20" s="11">
        <v>2</v>
      </c>
      <c r="BD20" s="11">
        <v>2</v>
      </c>
      <c r="BE20" s="11">
        <v>2</v>
      </c>
      <c r="BF20" s="11">
        <v>1</v>
      </c>
      <c r="BG20" s="11">
        <v>1</v>
      </c>
      <c r="BH20" s="11">
        <v>2</v>
      </c>
      <c r="BI20" s="11">
        <v>1</v>
      </c>
      <c r="BJ20" s="11">
        <v>1</v>
      </c>
      <c r="BK20" s="11">
        <v>1</v>
      </c>
      <c r="BL20" s="11">
        <v>1</v>
      </c>
      <c r="BM20" s="11">
        <v>1</v>
      </c>
      <c r="BN20" s="11">
        <v>2</v>
      </c>
      <c r="BO20" s="11">
        <v>2</v>
      </c>
      <c r="BP20" s="11">
        <v>2</v>
      </c>
      <c r="BQ20" s="11">
        <v>1</v>
      </c>
      <c r="BR20" s="11">
        <v>1</v>
      </c>
      <c r="BS20" s="11">
        <v>0</v>
      </c>
      <c r="BT20" s="11">
        <v>2</v>
      </c>
      <c r="BU20" s="11">
        <v>0</v>
      </c>
      <c r="BV20" s="11">
        <v>1</v>
      </c>
      <c r="BW20" s="11">
        <v>2</v>
      </c>
      <c r="BX20" s="11">
        <v>2</v>
      </c>
      <c r="BY20" s="11">
        <v>0</v>
      </c>
      <c r="BZ20" s="11">
        <v>0</v>
      </c>
      <c r="CA20" s="11">
        <v>0</v>
      </c>
      <c r="CB20" s="11">
        <v>2</v>
      </c>
      <c r="CC20" s="11">
        <v>1</v>
      </c>
      <c r="CD20" s="11">
        <v>1</v>
      </c>
      <c r="CE20" s="11">
        <v>2</v>
      </c>
      <c r="CF20" s="11">
        <v>2</v>
      </c>
      <c r="CG20" s="12">
        <v>43211.787893518522</v>
      </c>
      <c r="CJ20" s="11">
        <v>3</v>
      </c>
      <c r="CK20" s="11">
        <v>0</v>
      </c>
      <c r="CO20" s="11" t="s">
        <v>132</v>
      </c>
      <c r="CP20" s="11" t="s">
        <v>132</v>
      </c>
      <c r="CQ20" s="11">
        <v>4</v>
      </c>
      <c r="CR20" s="11" t="s">
        <v>133</v>
      </c>
      <c r="CS20" s="11" t="s">
        <v>403</v>
      </c>
      <c r="CT20" s="11">
        <v>1</v>
      </c>
      <c r="CY20" s="11">
        <v>1</v>
      </c>
      <c r="CZ20" s="11" t="s">
        <v>130</v>
      </c>
      <c r="DA20" s="11">
        <v>1</v>
      </c>
      <c r="DB20" s="11" t="s">
        <v>131</v>
      </c>
      <c r="DC20" s="11">
        <v>1</v>
      </c>
      <c r="DD20" s="11" t="s">
        <v>130</v>
      </c>
      <c r="DE20" s="11" t="s">
        <v>406</v>
      </c>
      <c r="DF20" s="11">
        <v>1</v>
      </c>
      <c r="DG20" s="11">
        <v>1</v>
      </c>
      <c r="DH20" s="11">
        <v>1</v>
      </c>
      <c r="DI20" s="11">
        <v>25</v>
      </c>
      <c r="DJ20" s="11" t="s">
        <v>118</v>
      </c>
      <c r="DK20" s="11" t="s">
        <v>386</v>
      </c>
      <c r="DL20" s="11">
        <v>1</v>
      </c>
      <c r="DM20" s="11" t="s">
        <v>394</v>
      </c>
      <c r="DN20" s="11">
        <v>1</v>
      </c>
    </row>
    <row r="21" spans="1:118" s="11" customFormat="1" x14ac:dyDescent="0.2">
      <c r="A21" s="11">
        <v>3187221</v>
      </c>
      <c r="B21" s="11">
        <v>73</v>
      </c>
      <c r="C21" s="12">
        <v>43211.779456018521</v>
      </c>
      <c r="D21" s="11">
        <v>12.73</v>
      </c>
      <c r="E21" s="11" t="s">
        <v>381</v>
      </c>
      <c r="G21" s="11">
        <v>3</v>
      </c>
      <c r="H21" s="11">
        <v>39</v>
      </c>
      <c r="L21" s="11" t="s">
        <v>123</v>
      </c>
      <c r="M21" s="11">
        <v>1</v>
      </c>
      <c r="T21" s="11" t="s">
        <v>390</v>
      </c>
      <c r="U21" s="11" t="s">
        <v>391</v>
      </c>
      <c r="V21" s="11" t="s">
        <v>392</v>
      </c>
      <c r="W21" s="11" t="s">
        <v>141</v>
      </c>
      <c r="Y21" s="11">
        <v>2</v>
      </c>
      <c r="Z21" s="11">
        <v>1</v>
      </c>
      <c r="AA21" s="11">
        <v>2</v>
      </c>
      <c r="AB21" s="11">
        <v>1</v>
      </c>
      <c r="AC21" s="11">
        <v>1</v>
      </c>
      <c r="AD21" s="11">
        <v>0</v>
      </c>
      <c r="AE21" s="11">
        <v>2</v>
      </c>
      <c r="AF21" s="11">
        <v>1</v>
      </c>
      <c r="AG21" s="11">
        <v>2</v>
      </c>
      <c r="AH21" s="11">
        <v>0</v>
      </c>
      <c r="AI21" s="11">
        <v>2</v>
      </c>
      <c r="AJ21" s="11">
        <v>1</v>
      </c>
      <c r="AK21" s="11">
        <v>2</v>
      </c>
      <c r="AL21" s="11">
        <v>2</v>
      </c>
      <c r="AM21" s="11">
        <v>1</v>
      </c>
      <c r="AN21" s="11">
        <v>2</v>
      </c>
      <c r="AO21" s="11">
        <v>2</v>
      </c>
      <c r="AP21" s="11">
        <v>2</v>
      </c>
      <c r="AQ21" s="11">
        <v>1</v>
      </c>
      <c r="AR21" s="11">
        <v>2</v>
      </c>
      <c r="AS21" s="11">
        <v>1</v>
      </c>
      <c r="AT21" s="11">
        <v>0</v>
      </c>
      <c r="AU21" s="11">
        <v>1</v>
      </c>
      <c r="AV21" s="11">
        <v>1</v>
      </c>
      <c r="AW21" s="11">
        <v>2</v>
      </c>
      <c r="AX21" s="11">
        <v>2</v>
      </c>
      <c r="AY21" s="11">
        <v>0</v>
      </c>
      <c r="AZ21" s="11">
        <v>1</v>
      </c>
      <c r="BA21" s="11">
        <v>2</v>
      </c>
      <c r="BB21" s="11">
        <v>1</v>
      </c>
      <c r="BC21" s="11">
        <v>2</v>
      </c>
      <c r="BD21" s="11">
        <v>2</v>
      </c>
      <c r="BE21" s="11">
        <v>2</v>
      </c>
      <c r="BF21" s="11">
        <v>2</v>
      </c>
      <c r="BG21" s="11">
        <v>1</v>
      </c>
      <c r="BH21" s="11">
        <v>2</v>
      </c>
      <c r="BI21" s="11">
        <v>1</v>
      </c>
      <c r="BJ21" s="11">
        <v>1</v>
      </c>
      <c r="BK21" s="11">
        <v>2</v>
      </c>
      <c r="BL21" s="11">
        <v>2</v>
      </c>
      <c r="BM21" s="11">
        <v>2</v>
      </c>
      <c r="BN21" s="11">
        <v>2</v>
      </c>
      <c r="BO21" s="11">
        <v>2</v>
      </c>
      <c r="BP21" s="11">
        <v>1</v>
      </c>
      <c r="BQ21" s="11">
        <v>2</v>
      </c>
      <c r="BR21" s="11">
        <v>1</v>
      </c>
      <c r="BS21" s="11">
        <v>0</v>
      </c>
      <c r="BT21" s="11">
        <v>2</v>
      </c>
      <c r="BU21" s="11">
        <v>0</v>
      </c>
      <c r="BV21" s="11">
        <v>1</v>
      </c>
      <c r="BW21" s="11">
        <v>2</v>
      </c>
      <c r="BX21" s="11">
        <v>2</v>
      </c>
      <c r="BY21" s="11">
        <v>1</v>
      </c>
      <c r="BZ21" s="11">
        <v>1</v>
      </c>
      <c r="CA21" s="11">
        <v>0</v>
      </c>
      <c r="CB21" s="11">
        <v>2</v>
      </c>
      <c r="CC21" s="11">
        <v>1</v>
      </c>
      <c r="CD21" s="11">
        <v>1</v>
      </c>
      <c r="CE21" s="11">
        <v>2</v>
      </c>
      <c r="CF21" s="11">
        <v>2</v>
      </c>
      <c r="CG21" s="12">
        <v>43211.788310185184</v>
      </c>
      <c r="CJ21" s="11">
        <v>3</v>
      </c>
      <c r="CK21" s="11">
        <v>0</v>
      </c>
      <c r="CO21" s="11" t="s">
        <v>147</v>
      </c>
      <c r="CP21" s="11" t="s">
        <v>147</v>
      </c>
      <c r="CQ21" s="11">
        <v>3</v>
      </c>
      <c r="CR21" s="11" t="s">
        <v>148</v>
      </c>
      <c r="CS21" s="11" t="s">
        <v>390</v>
      </c>
      <c r="CT21" s="11">
        <v>1</v>
      </c>
      <c r="CY21" s="11">
        <v>1</v>
      </c>
      <c r="CZ21" s="11" t="s">
        <v>130</v>
      </c>
      <c r="DA21" s="11">
        <v>1</v>
      </c>
      <c r="DB21" s="11" t="s">
        <v>131</v>
      </c>
      <c r="DC21" s="11">
        <v>1</v>
      </c>
      <c r="DD21" s="11" t="s">
        <v>130</v>
      </c>
      <c r="DE21" s="11" t="s">
        <v>393</v>
      </c>
      <c r="DF21" s="11">
        <v>1</v>
      </c>
      <c r="DG21" s="11">
        <v>1</v>
      </c>
      <c r="DH21" s="11">
        <v>1</v>
      </c>
      <c r="DI21" s="11">
        <v>39</v>
      </c>
      <c r="DJ21" s="11" t="s">
        <v>123</v>
      </c>
      <c r="DK21" s="11" t="s">
        <v>386</v>
      </c>
      <c r="DL21" s="11">
        <v>1</v>
      </c>
      <c r="DM21" s="11" t="s">
        <v>394</v>
      </c>
      <c r="DN21" s="11">
        <v>1</v>
      </c>
    </row>
    <row r="22" spans="1:118" s="11" customFormat="1" x14ac:dyDescent="0.2">
      <c r="A22" s="11">
        <v>3187226</v>
      </c>
      <c r="B22" s="11">
        <v>73</v>
      </c>
      <c r="C22" s="12">
        <v>43211.780057870368</v>
      </c>
      <c r="D22" s="11">
        <v>15.07</v>
      </c>
      <c r="E22" s="11" t="s">
        <v>381</v>
      </c>
      <c r="G22" s="11">
        <v>3</v>
      </c>
      <c r="H22" s="11">
        <v>32</v>
      </c>
      <c r="L22" s="11" t="s">
        <v>118</v>
      </c>
      <c r="M22" s="11">
        <v>0</v>
      </c>
      <c r="T22" s="11" t="s">
        <v>399</v>
      </c>
      <c r="U22" s="11" t="s">
        <v>400</v>
      </c>
      <c r="V22" s="11" t="s">
        <v>401</v>
      </c>
      <c r="W22" s="11" t="s">
        <v>141</v>
      </c>
      <c r="Y22" s="11">
        <v>2</v>
      </c>
      <c r="Z22" s="11">
        <v>2</v>
      </c>
      <c r="AA22" s="11">
        <v>1</v>
      </c>
      <c r="AB22" s="11">
        <v>2</v>
      </c>
      <c r="AC22" s="11">
        <v>2</v>
      </c>
      <c r="AD22" s="11">
        <v>0</v>
      </c>
      <c r="AE22" s="11">
        <v>1</v>
      </c>
      <c r="AF22" s="11">
        <v>1</v>
      </c>
      <c r="AG22" s="11">
        <v>1</v>
      </c>
      <c r="AH22" s="11">
        <v>1</v>
      </c>
      <c r="AI22" s="11">
        <v>2</v>
      </c>
      <c r="AJ22" s="11">
        <v>2</v>
      </c>
      <c r="AK22" s="11">
        <v>0</v>
      </c>
      <c r="AL22" s="11">
        <v>1</v>
      </c>
      <c r="AM22" s="11">
        <v>1</v>
      </c>
      <c r="AN22" s="11">
        <v>0</v>
      </c>
      <c r="AO22" s="11">
        <v>0</v>
      </c>
      <c r="AP22" s="11">
        <v>0</v>
      </c>
      <c r="AQ22" s="11">
        <v>1</v>
      </c>
      <c r="AR22" s="11">
        <v>1</v>
      </c>
      <c r="AS22" s="11">
        <v>2</v>
      </c>
      <c r="AT22" s="11">
        <v>0</v>
      </c>
      <c r="AU22" s="11">
        <v>1</v>
      </c>
      <c r="AV22" s="11">
        <v>1</v>
      </c>
      <c r="AW22" s="11">
        <v>0</v>
      </c>
      <c r="AX22" s="11">
        <v>1</v>
      </c>
      <c r="AY22" s="11">
        <v>1</v>
      </c>
      <c r="AZ22" s="11">
        <v>2</v>
      </c>
      <c r="BA22" s="11">
        <v>1</v>
      </c>
      <c r="BB22" s="11">
        <v>1</v>
      </c>
      <c r="BC22" s="11">
        <v>1</v>
      </c>
      <c r="BD22" s="11">
        <v>1</v>
      </c>
      <c r="BE22" s="11">
        <v>1</v>
      </c>
      <c r="BF22" s="11">
        <v>1</v>
      </c>
      <c r="BG22" s="11">
        <v>2</v>
      </c>
      <c r="BH22" s="11">
        <v>0</v>
      </c>
      <c r="BI22" s="11">
        <v>1</v>
      </c>
      <c r="BJ22" s="11">
        <v>1</v>
      </c>
      <c r="BK22" s="11">
        <v>1</v>
      </c>
      <c r="BL22" s="11">
        <v>2</v>
      </c>
      <c r="BM22" s="11">
        <v>0</v>
      </c>
      <c r="BN22" s="11">
        <v>2</v>
      </c>
      <c r="BO22" s="11">
        <v>1</v>
      </c>
      <c r="BP22" s="11">
        <v>1</v>
      </c>
      <c r="BQ22" s="11">
        <v>2</v>
      </c>
      <c r="BR22" s="11">
        <v>2</v>
      </c>
      <c r="BS22" s="11">
        <v>1</v>
      </c>
      <c r="BT22" s="11">
        <v>1</v>
      </c>
      <c r="BU22" s="11">
        <v>0</v>
      </c>
      <c r="BV22" s="11">
        <v>2</v>
      </c>
      <c r="BW22" s="11">
        <v>1</v>
      </c>
      <c r="BX22" s="11">
        <v>2</v>
      </c>
      <c r="BY22" s="11">
        <v>0</v>
      </c>
      <c r="BZ22" s="11">
        <v>1</v>
      </c>
      <c r="CA22" s="11">
        <v>1</v>
      </c>
      <c r="CB22" s="11">
        <v>1</v>
      </c>
      <c r="CC22" s="11">
        <v>1</v>
      </c>
      <c r="CD22" s="11">
        <v>2</v>
      </c>
      <c r="CE22" s="11">
        <v>2</v>
      </c>
      <c r="CF22" s="11">
        <v>0</v>
      </c>
      <c r="CG22" s="12">
        <v>43211.790520833332</v>
      </c>
      <c r="CJ22" s="11">
        <v>3</v>
      </c>
      <c r="CK22" s="11">
        <v>0</v>
      </c>
      <c r="CO22" s="11" t="s">
        <v>152</v>
      </c>
      <c r="CP22" s="11" t="s">
        <v>152</v>
      </c>
      <c r="CQ22" s="11">
        <v>6</v>
      </c>
      <c r="CR22" s="11" t="s">
        <v>153</v>
      </c>
      <c r="CS22" s="11" t="s">
        <v>399</v>
      </c>
      <c r="CT22" s="11">
        <v>1</v>
      </c>
      <c r="CY22" s="11">
        <v>1</v>
      </c>
      <c r="CZ22" s="11" t="s">
        <v>130</v>
      </c>
      <c r="DA22" s="11">
        <v>1</v>
      </c>
      <c r="DB22" s="11" t="s">
        <v>131</v>
      </c>
      <c r="DC22" s="11">
        <v>1</v>
      </c>
      <c r="DD22" s="11" t="s">
        <v>130</v>
      </c>
      <c r="DE22" s="11" t="s">
        <v>402</v>
      </c>
      <c r="DF22" s="11">
        <v>0</v>
      </c>
      <c r="DG22" s="11">
        <v>1</v>
      </c>
      <c r="DH22" s="11">
        <v>1</v>
      </c>
      <c r="DI22" s="11">
        <v>32</v>
      </c>
      <c r="DJ22" s="11" t="s">
        <v>118</v>
      </c>
      <c r="DK22" s="11" t="s">
        <v>386</v>
      </c>
      <c r="DL22" s="11">
        <v>1</v>
      </c>
      <c r="DM22" s="11" t="s">
        <v>394</v>
      </c>
      <c r="DN22" s="11">
        <v>1</v>
      </c>
    </row>
    <row r="23" spans="1:118" s="11" customFormat="1" x14ac:dyDescent="0.2">
      <c r="A23" s="11">
        <v>3187242</v>
      </c>
      <c r="B23" s="11">
        <v>73</v>
      </c>
      <c r="C23" s="12">
        <v>43211.787881944445</v>
      </c>
      <c r="D23" s="11">
        <v>15.68</v>
      </c>
      <c r="E23" s="11" t="s">
        <v>381</v>
      </c>
      <c r="G23" s="11">
        <v>3</v>
      </c>
      <c r="H23" s="11">
        <v>20</v>
      </c>
      <c r="L23" s="11" t="s">
        <v>123</v>
      </c>
      <c r="M23" s="11">
        <v>1</v>
      </c>
      <c r="T23" s="11" t="s">
        <v>420</v>
      </c>
      <c r="U23" s="11" t="s">
        <v>421</v>
      </c>
      <c r="V23" s="11" t="s">
        <v>422</v>
      </c>
      <c r="W23" s="11" t="s">
        <v>141</v>
      </c>
      <c r="Y23" s="11">
        <v>2</v>
      </c>
      <c r="Z23" s="11">
        <v>2</v>
      </c>
      <c r="AA23" s="11">
        <v>0</v>
      </c>
      <c r="AB23" s="11">
        <v>2</v>
      </c>
      <c r="AC23" s="11">
        <v>2</v>
      </c>
      <c r="AD23" s="11">
        <v>0</v>
      </c>
      <c r="AE23" s="11">
        <v>2</v>
      </c>
      <c r="AF23" s="11">
        <v>2</v>
      </c>
      <c r="AG23" s="11">
        <v>1</v>
      </c>
      <c r="AH23" s="11">
        <v>0</v>
      </c>
      <c r="AI23" s="11">
        <v>2</v>
      </c>
      <c r="AJ23" s="11">
        <v>2</v>
      </c>
      <c r="AK23" s="11">
        <v>2</v>
      </c>
      <c r="AL23" s="11">
        <v>1</v>
      </c>
      <c r="AM23" s="11">
        <v>2</v>
      </c>
      <c r="AN23" s="11">
        <v>2</v>
      </c>
      <c r="AO23" s="11">
        <v>1</v>
      </c>
      <c r="AP23" s="11">
        <v>0</v>
      </c>
      <c r="AQ23" s="11">
        <v>1</v>
      </c>
      <c r="AR23" s="11">
        <v>1</v>
      </c>
      <c r="AS23" s="11">
        <v>1</v>
      </c>
      <c r="AT23" s="11">
        <v>0</v>
      </c>
      <c r="AU23" s="11">
        <v>2</v>
      </c>
      <c r="AV23" s="11">
        <v>1</v>
      </c>
      <c r="AW23" s="11">
        <v>2</v>
      </c>
      <c r="AX23" s="11">
        <v>2</v>
      </c>
      <c r="AY23" s="11">
        <v>0</v>
      </c>
      <c r="AZ23" s="11">
        <v>2</v>
      </c>
      <c r="BA23" s="11">
        <v>2</v>
      </c>
      <c r="BB23" s="11">
        <v>2</v>
      </c>
      <c r="BC23" s="11">
        <v>1</v>
      </c>
      <c r="BD23" s="11">
        <v>0</v>
      </c>
      <c r="BE23" s="11">
        <v>2</v>
      </c>
      <c r="BF23" s="11">
        <v>1</v>
      </c>
      <c r="BG23" s="11">
        <v>0</v>
      </c>
      <c r="BH23" s="11">
        <v>2</v>
      </c>
      <c r="BI23" s="11">
        <v>1</v>
      </c>
      <c r="BJ23" s="11">
        <v>1</v>
      </c>
      <c r="BK23" s="11">
        <v>0</v>
      </c>
      <c r="BL23" s="11">
        <v>2</v>
      </c>
      <c r="BM23" s="11">
        <v>2</v>
      </c>
      <c r="BN23" s="11">
        <v>2</v>
      </c>
      <c r="BO23" s="11">
        <v>1</v>
      </c>
      <c r="BP23" s="11">
        <v>1</v>
      </c>
      <c r="BQ23" s="11">
        <v>2</v>
      </c>
      <c r="BR23" s="11">
        <v>2</v>
      </c>
      <c r="BS23" s="11">
        <v>0</v>
      </c>
      <c r="BT23" s="11">
        <v>1</v>
      </c>
      <c r="BU23" s="11">
        <v>0</v>
      </c>
      <c r="BV23" s="11">
        <v>2</v>
      </c>
      <c r="BW23" s="11">
        <v>2</v>
      </c>
      <c r="BX23" s="11">
        <v>2</v>
      </c>
      <c r="BY23" s="11">
        <v>2</v>
      </c>
      <c r="BZ23" s="11">
        <v>2</v>
      </c>
      <c r="CA23" s="11">
        <v>1</v>
      </c>
      <c r="CB23" s="11">
        <v>2</v>
      </c>
      <c r="CC23" s="11">
        <v>0</v>
      </c>
      <c r="CD23" s="11">
        <v>2</v>
      </c>
      <c r="CE23" s="11">
        <v>2</v>
      </c>
      <c r="CF23" s="11">
        <v>2</v>
      </c>
      <c r="CG23" s="12">
        <v>43211.798784722225</v>
      </c>
      <c r="CJ23" s="11">
        <v>3</v>
      </c>
      <c r="CK23" s="11">
        <v>0</v>
      </c>
      <c r="CO23" s="11" t="s">
        <v>132</v>
      </c>
      <c r="CP23" s="11" t="s">
        <v>132</v>
      </c>
      <c r="CQ23" s="11">
        <v>4</v>
      </c>
      <c r="CR23" s="11" t="s">
        <v>133</v>
      </c>
      <c r="CS23" s="11" t="s">
        <v>420</v>
      </c>
      <c r="CT23" s="11">
        <v>1</v>
      </c>
      <c r="CY23" s="11">
        <v>1</v>
      </c>
      <c r="CZ23" s="11" t="s">
        <v>130</v>
      </c>
      <c r="DA23" s="11">
        <v>1</v>
      </c>
      <c r="DB23" s="11" t="s">
        <v>131</v>
      </c>
      <c r="DC23" s="11">
        <v>1</v>
      </c>
      <c r="DD23" s="11" t="s">
        <v>130</v>
      </c>
      <c r="DE23" s="11" t="s">
        <v>423</v>
      </c>
      <c r="DF23" s="11">
        <v>0</v>
      </c>
      <c r="DG23" s="11">
        <v>1</v>
      </c>
      <c r="DH23" s="11">
        <v>1</v>
      </c>
      <c r="DI23" s="11">
        <v>20</v>
      </c>
      <c r="DJ23" s="11" t="s">
        <v>123</v>
      </c>
      <c r="DK23" s="11" t="s">
        <v>386</v>
      </c>
      <c r="DL23" s="11">
        <v>1</v>
      </c>
      <c r="DM23" s="11" t="s">
        <v>394</v>
      </c>
      <c r="DN23" s="11">
        <v>1</v>
      </c>
    </row>
    <row r="24" spans="1:118" s="11" customFormat="1" x14ac:dyDescent="0.2">
      <c r="A24" s="11">
        <v>3187273</v>
      </c>
      <c r="B24" s="11">
        <v>73</v>
      </c>
      <c r="C24" s="12">
        <v>43211.803425925929</v>
      </c>
      <c r="D24" s="11">
        <v>9.43</v>
      </c>
      <c r="E24" s="11" t="s">
        <v>381</v>
      </c>
      <c r="G24" s="11">
        <v>3</v>
      </c>
      <c r="H24" s="11">
        <v>32</v>
      </c>
      <c r="L24" s="11" t="s">
        <v>118</v>
      </c>
      <c r="M24" s="11">
        <v>0</v>
      </c>
      <c r="T24" s="11" t="s">
        <v>436</v>
      </c>
      <c r="U24" s="11" t="s">
        <v>437</v>
      </c>
      <c r="V24" s="11" t="s">
        <v>438</v>
      </c>
      <c r="W24" s="11" t="s">
        <v>141</v>
      </c>
      <c r="Y24" s="11">
        <v>1</v>
      </c>
      <c r="Z24" s="11">
        <v>1</v>
      </c>
      <c r="AA24" s="11">
        <v>1</v>
      </c>
      <c r="AB24" s="11">
        <v>1</v>
      </c>
      <c r="AC24" s="11">
        <v>1</v>
      </c>
      <c r="AD24" s="11">
        <v>0</v>
      </c>
      <c r="AE24" s="11">
        <v>2</v>
      </c>
      <c r="AF24" s="11">
        <v>1</v>
      </c>
      <c r="AG24" s="11">
        <v>1</v>
      </c>
      <c r="AH24" s="11">
        <v>0</v>
      </c>
      <c r="AI24" s="11">
        <v>1</v>
      </c>
      <c r="AJ24" s="11">
        <v>1</v>
      </c>
      <c r="AK24" s="11">
        <v>2</v>
      </c>
      <c r="AL24" s="11">
        <v>1</v>
      </c>
      <c r="AM24" s="11">
        <v>1</v>
      </c>
      <c r="AN24" s="11">
        <v>2</v>
      </c>
      <c r="AO24" s="11">
        <v>1</v>
      </c>
      <c r="AP24" s="11">
        <v>1</v>
      </c>
      <c r="AQ24" s="11">
        <v>1</v>
      </c>
      <c r="AR24" s="11">
        <v>0</v>
      </c>
      <c r="AS24" s="11">
        <v>1</v>
      </c>
      <c r="AT24" s="11">
        <v>0</v>
      </c>
      <c r="AU24" s="11">
        <v>1</v>
      </c>
      <c r="AV24" s="11">
        <v>1</v>
      </c>
      <c r="AW24" s="11">
        <v>2</v>
      </c>
      <c r="AX24" s="11">
        <v>2</v>
      </c>
      <c r="AY24" s="11">
        <v>0</v>
      </c>
      <c r="AZ24" s="11">
        <v>1</v>
      </c>
      <c r="BA24" s="11">
        <v>1</v>
      </c>
      <c r="BB24" s="11">
        <v>1</v>
      </c>
      <c r="BC24" s="11">
        <v>1</v>
      </c>
      <c r="BD24" s="11">
        <v>1</v>
      </c>
      <c r="BE24" s="11">
        <v>2</v>
      </c>
      <c r="BF24" s="11">
        <v>1</v>
      </c>
      <c r="BG24" s="11">
        <v>1</v>
      </c>
      <c r="BH24" s="11">
        <v>2</v>
      </c>
      <c r="BI24" s="11">
        <v>1</v>
      </c>
      <c r="BJ24" s="11">
        <v>1</v>
      </c>
      <c r="BK24" s="11">
        <v>2</v>
      </c>
      <c r="BL24" s="11">
        <v>1</v>
      </c>
      <c r="BM24" s="11">
        <v>1</v>
      </c>
      <c r="BN24" s="11">
        <v>2</v>
      </c>
      <c r="BO24" s="11">
        <v>1</v>
      </c>
      <c r="BP24" s="11">
        <v>1</v>
      </c>
      <c r="BQ24" s="11">
        <v>1</v>
      </c>
      <c r="BR24" s="11">
        <v>1</v>
      </c>
      <c r="BS24" s="11">
        <v>1</v>
      </c>
      <c r="BT24" s="11">
        <v>1</v>
      </c>
      <c r="BU24" s="11">
        <v>0</v>
      </c>
      <c r="BV24" s="11">
        <v>1</v>
      </c>
      <c r="BW24" s="11">
        <v>2</v>
      </c>
      <c r="BX24" s="11">
        <v>2</v>
      </c>
      <c r="BY24" s="11">
        <v>0</v>
      </c>
      <c r="BZ24" s="11">
        <v>1</v>
      </c>
      <c r="CA24" s="11">
        <v>0</v>
      </c>
      <c r="CB24" s="11">
        <v>2</v>
      </c>
      <c r="CC24" s="11">
        <v>1</v>
      </c>
      <c r="CD24" s="11">
        <v>1</v>
      </c>
      <c r="CE24" s="11">
        <v>1</v>
      </c>
      <c r="CF24" s="11">
        <v>2</v>
      </c>
      <c r="CG24" s="12">
        <v>43211.809988425928</v>
      </c>
      <c r="CJ24" s="11">
        <v>3</v>
      </c>
      <c r="CK24" s="11">
        <v>0</v>
      </c>
      <c r="CO24" s="11" t="s">
        <v>162</v>
      </c>
      <c r="CP24" s="11" t="s">
        <v>162</v>
      </c>
      <c r="CQ24" s="11">
        <v>5</v>
      </c>
      <c r="CR24" s="11" t="s">
        <v>163</v>
      </c>
      <c r="CS24" s="11" t="s">
        <v>436</v>
      </c>
      <c r="CT24" s="11">
        <v>1</v>
      </c>
      <c r="CY24" s="11">
        <v>1</v>
      </c>
      <c r="CZ24" s="11" t="s">
        <v>130</v>
      </c>
      <c r="DA24" s="11">
        <v>1</v>
      </c>
      <c r="DB24" s="11" t="s">
        <v>131</v>
      </c>
      <c r="DC24" s="11">
        <v>1</v>
      </c>
      <c r="DD24" s="11" t="s">
        <v>130</v>
      </c>
      <c r="DE24" s="11" t="s">
        <v>439</v>
      </c>
      <c r="DF24" s="11">
        <v>1</v>
      </c>
      <c r="DG24" s="11">
        <v>1</v>
      </c>
      <c r="DH24" s="11">
        <v>1</v>
      </c>
      <c r="DI24" s="11">
        <v>32</v>
      </c>
      <c r="DJ24" s="11" t="s">
        <v>118</v>
      </c>
      <c r="DK24" s="11" t="s">
        <v>386</v>
      </c>
      <c r="DL24" s="11">
        <v>1</v>
      </c>
      <c r="DM24" s="11" t="s">
        <v>394</v>
      </c>
      <c r="DN24" s="11">
        <v>1</v>
      </c>
    </row>
    <row r="25" spans="1:118" s="11" customFormat="1" x14ac:dyDescent="0.2">
      <c r="A25" s="11">
        <v>3187293</v>
      </c>
      <c r="B25" s="11">
        <v>73</v>
      </c>
      <c r="C25" s="12">
        <v>43211.814745370371</v>
      </c>
      <c r="D25" s="11">
        <v>8.67</v>
      </c>
      <c r="E25" s="11" t="s">
        <v>381</v>
      </c>
      <c r="G25" s="11">
        <v>3</v>
      </c>
      <c r="H25" s="11">
        <v>36</v>
      </c>
      <c r="L25" s="11" t="s">
        <v>118</v>
      </c>
      <c r="M25" s="11">
        <v>0</v>
      </c>
      <c r="T25" s="11" t="s">
        <v>448</v>
      </c>
      <c r="U25" s="11" t="s">
        <v>449</v>
      </c>
      <c r="V25" s="11" t="s">
        <v>450</v>
      </c>
      <c r="W25" s="11" t="s">
        <v>141</v>
      </c>
      <c r="Y25" s="11">
        <v>1</v>
      </c>
      <c r="Z25" s="11">
        <v>1</v>
      </c>
      <c r="AA25" s="11">
        <v>1</v>
      </c>
      <c r="AB25" s="11">
        <v>1</v>
      </c>
      <c r="AC25" s="11">
        <v>1</v>
      </c>
      <c r="AD25" s="11">
        <v>0</v>
      </c>
      <c r="AE25" s="11">
        <v>2</v>
      </c>
      <c r="AF25" s="11">
        <v>1</v>
      </c>
      <c r="AG25" s="11">
        <v>2</v>
      </c>
      <c r="AH25" s="11">
        <v>1</v>
      </c>
      <c r="AI25" s="11">
        <v>2</v>
      </c>
      <c r="AJ25" s="11">
        <v>1</v>
      </c>
      <c r="AK25" s="11">
        <v>2</v>
      </c>
      <c r="AL25" s="11">
        <v>1</v>
      </c>
      <c r="AM25" s="11">
        <v>1</v>
      </c>
      <c r="AN25" s="11">
        <v>2</v>
      </c>
      <c r="AO25" s="11">
        <v>1</v>
      </c>
      <c r="AP25" s="11">
        <v>2</v>
      </c>
      <c r="AQ25" s="11">
        <v>1</v>
      </c>
      <c r="AR25" s="11">
        <v>0</v>
      </c>
      <c r="AS25" s="11">
        <v>2</v>
      </c>
      <c r="AT25" s="11">
        <v>0</v>
      </c>
      <c r="AU25" s="11">
        <v>1</v>
      </c>
      <c r="AV25" s="11">
        <v>0</v>
      </c>
      <c r="AW25" s="11">
        <v>2</v>
      </c>
      <c r="AX25" s="11">
        <v>2</v>
      </c>
      <c r="AY25" s="11">
        <v>0</v>
      </c>
      <c r="AZ25" s="11">
        <v>1</v>
      </c>
      <c r="BA25" s="11">
        <v>1</v>
      </c>
      <c r="BB25" s="11">
        <v>1</v>
      </c>
      <c r="BC25" s="11">
        <v>1</v>
      </c>
      <c r="BD25" s="11">
        <v>2</v>
      </c>
      <c r="BE25" s="11">
        <v>2</v>
      </c>
      <c r="BF25" s="11">
        <v>1</v>
      </c>
      <c r="BG25" s="11">
        <v>2</v>
      </c>
      <c r="BH25" s="11">
        <v>2</v>
      </c>
      <c r="BI25" s="11">
        <v>0</v>
      </c>
      <c r="BJ25" s="11">
        <v>0</v>
      </c>
      <c r="BK25" s="11">
        <v>1</v>
      </c>
      <c r="BL25" s="11">
        <v>1</v>
      </c>
      <c r="BM25" s="11">
        <v>1</v>
      </c>
      <c r="BN25" s="11">
        <v>2</v>
      </c>
      <c r="BO25" s="11">
        <v>1</v>
      </c>
      <c r="BP25" s="11">
        <v>1</v>
      </c>
      <c r="BQ25" s="11">
        <v>1</v>
      </c>
      <c r="BR25" s="11">
        <v>1</v>
      </c>
      <c r="BS25" s="11">
        <v>0</v>
      </c>
      <c r="BT25" s="11">
        <v>1</v>
      </c>
      <c r="BU25" s="11">
        <v>0</v>
      </c>
      <c r="BV25" s="11">
        <v>1</v>
      </c>
      <c r="BW25" s="11">
        <v>2</v>
      </c>
      <c r="BX25" s="11">
        <v>2</v>
      </c>
      <c r="BY25" s="11">
        <v>0</v>
      </c>
      <c r="BZ25" s="11">
        <v>1</v>
      </c>
      <c r="CA25" s="11">
        <v>1</v>
      </c>
      <c r="CB25" s="11">
        <v>2</v>
      </c>
      <c r="CC25" s="11">
        <v>1</v>
      </c>
      <c r="CD25" s="11">
        <v>1</v>
      </c>
      <c r="CE25" s="11">
        <v>1</v>
      </c>
      <c r="CF25" s="11">
        <v>2</v>
      </c>
      <c r="CG25" s="12">
        <v>43211.820775462962</v>
      </c>
      <c r="CJ25" s="11">
        <v>3</v>
      </c>
      <c r="CK25" s="11">
        <v>0</v>
      </c>
      <c r="CO25" s="11" t="s">
        <v>147</v>
      </c>
      <c r="CP25" s="11" t="s">
        <v>147</v>
      </c>
      <c r="CQ25" s="11">
        <v>3</v>
      </c>
      <c r="CR25" s="11" t="s">
        <v>148</v>
      </c>
      <c r="CS25" s="11" t="s">
        <v>448</v>
      </c>
      <c r="CT25" s="11">
        <v>1</v>
      </c>
      <c r="CY25" s="11">
        <v>1</v>
      </c>
      <c r="CZ25" s="11" t="s">
        <v>130</v>
      </c>
      <c r="DA25" s="11">
        <v>1</v>
      </c>
      <c r="DB25" s="11" t="s">
        <v>131</v>
      </c>
      <c r="DC25" s="11">
        <v>1</v>
      </c>
      <c r="DD25" s="11" t="s">
        <v>130</v>
      </c>
      <c r="DE25" s="11" t="s">
        <v>451</v>
      </c>
      <c r="DF25" s="11">
        <v>1</v>
      </c>
      <c r="DG25" s="11">
        <v>0</v>
      </c>
      <c r="DH25" s="11">
        <v>1</v>
      </c>
      <c r="DI25" s="11">
        <v>36</v>
      </c>
      <c r="DJ25" s="11" t="s">
        <v>118</v>
      </c>
      <c r="DK25" s="11" t="s">
        <v>386</v>
      </c>
      <c r="DL25" s="11">
        <v>1</v>
      </c>
      <c r="DM25" s="11" t="s">
        <v>394</v>
      </c>
      <c r="DN25" s="11">
        <v>1</v>
      </c>
    </row>
    <row r="26" spans="1:118" s="11" customFormat="1" x14ac:dyDescent="0.2">
      <c r="A26" s="11">
        <v>3187383</v>
      </c>
      <c r="B26" s="11">
        <v>73</v>
      </c>
      <c r="C26" s="12">
        <v>43211.863136574073</v>
      </c>
      <c r="D26" s="11">
        <v>10.37</v>
      </c>
      <c r="E26" s="11" t="s">
        <v>381</v>
      </c>
      <c r="G26" s="11">
        <v>3</v>
      </c>
      <c r="H26" s="11">
        <v>31</v>
      </c>
      <c r="L26" s="11" t="s">
        <v>118</v>
      </c>
      <c r="M26" s="11">
        <v>0</v>
      </c>
      <c r="T26" s="11" t="s">
        <v>462</v>
      </c>
      <c r="U26" s="11" t="s">
        <v>463</v>
      </c>
      <c r="V26" s="11" t="s">
        <v>464</v>
      </c>
      <c r="W26" s="11" t="s">
        <v>141</v>
      </c>
      <c r="Y26" s="11">
        <v>1</v>
      </c>
      <c r="Z26" s="11">
        <v>1</v>
      </c>
      <c r="AA26" s="11">
        <v>1</v>
      </c>
      <c r="AB26" s="11">
        <v>1</v>
      </c>
      <c r="AC26" s="11">
        <v>1</v>
      </c>
      <c r="AD26" s="11">
        <v>0</v>
      </c>
      <c r="AE26" s="11">
        <v>2</v>
      </c>
      <c r="AF26" s="11">
        <v>1</v>
      </c>
      <c r="AG26" s="11">
        <v>1</v>
      </c>
      <c r="AH26" s="11">
        <v>0</v>
      </c>
      <c r="AI26" s="11">
        <v>1</v>
      </c>
      <c r="AJ26" s="11">
        <v>1</v>
      </c>
      <c r="AK26" s="11">
        <v>2</v>
      </c>
      <c r="AL26" s="11">
        <v>1</v>
      </c>
      <c r="AM26" s="11">
        <v>1</v>
      </c>
      <c r="AN26" s="11">
        <v>2</v>
      </c>
      <c r="AO26" s="11">
        <v>1</v>
      </c>
      <c r="AP26" s="11">
        <v>1</v>
      </c>
      <c r="AQ26" s="11">
        <v>1</v>
      </c>
      <c r="AR26" s="11">
        <v>1</v>
      </c>
      <c r="AS26" s="11">
        <v>2</v>
      </c>
      <c r="AT26" s="11">
        <v>0</v>
      </c>
      <c r="AU26" s="11">
        <v>1</v>
      </c>
      <c r="AV26" s="11">
        <v>0</v>
      </c>
      <c r="AW26" s="11">
        <v>2</v>
      </c>
      <c r="AX26" s="11">
        <v>2</v>
      </c>
      <c r="AY26" s="11">
        <v>0</v>
      </c>
      <c r="AZ26" s="11">
        <v>1</v>
      </c>
      <c r="BA26" s="11">
        <v>1</v>
      </c>
      <c r="BB26" s="11">
        <v>1</v>
      </c>
      <c r="BC26" s="11">
        <v>1</v>
      </c>
      <c r="BD26" s="11">
        <v>1</v>
      </c>
      <c r="BE26" s="11">
        <v>2</v>
      </c>
      <c r="BF26" s="11">
        <v>1</v>
      </c>
      <c r="BG26" s="11">
        <v>1</v>
      </c>
      <c r="BH26" s="11">
        <v>2</v>
      </c>
      <c r="BI26" s="11">
        <v>1</v>
      </c>
      <c r="BJ26" s="11">
        <v>1</v>
      </c>
      <c r="BK26" s="11">
        <v>1</v>
      </c>
      <c r="BL26" s="11">
        <v>1</v>
      </c>
      <c r="BM26" s="11">
        <v>0</v>
      </c>
      <c r="BN26" s="11">
        <v>2</v>
      </c>
      <c r="BO26" s="11">
        <v>1</v>
      </c>
      <c r="BP26" s="11">
        <v>1</v>
      </c>
      <c r="BQ26" s="11">
        <v>1</v>
      </c>
      <c r="BR26" s="11">
        <v>1</v>
      </c>
      <c r="BS26" s="11">
        <v>2</v>
      </c>
      <c r="BT26" s="11">
        <v>1</v>
      </c>
      <c r="BU26" s="11">
        <v>0</v>
      </c>
      <c r="BV26" s="11">
        <v>1</v>
      </c>
      <c r="BW26" s="11">
        <v>2</v>
      </c>
      <c r="BX26" s="11">
        <v>2</v>
      </c>
      <c r="BY26" s="11">
        <v>1</v>
      </c>
      <c r="BZ26" s="11">
        <v>1</v>
      </c>
      <c r="CA26" s="11">
        <v>1</v>
      </c>
      <c r="CB26" s="11">
        <v>2</v>
      </c>
      <c r="CC26" s="11">
        <v>1</v>
      </c>
      <c r="CD26" s="11">
        <v>1</v>
      </c>
      <c r="CE26" s="11">
        <v>1</v>
      </c>
      <c r="CF26" s="11">
        <v>2</v>
      </c>
      <c r="CG26" s="12">
        <v>43211.870347222219</v>
      </c>
      <c r="CJ26" s="11">
        <v>3</v>
      </c>
      <c r="CK26" s="11">
        <v>0</v>
      </c>
      <c r="CO26" s="11" t="s">
        <v>147</v>
      </c>
      <c r="CP26" s="11" t="s">
        <v>147</v>
      </c>
      <c r="CQ26" s="11">
        <v>3</v>
      </c>
      <c r="CR26" s="11" t="s">
        <v>148</v>
      </c>
      <c r="CS26" s="11" t="s">
        <v>462</v>
      </c>
      <c r="CT26" s="11">
        <v>1</v>
      </c>
      <c r="CY26" s="11">
        <v>1</v>
      </c>
      <c r="CZ26" s="11" t="s">
        <v>130</v>
      </c>
      <c r="DA26" s="11">
        <v>1</v>
      </c>
      <c r="DB26" s="11" t="s">
        <v>131</v>
      </c>
      <c r="DC26" s="11">
        <v>1</v>
      </c>
      <c r="DD26" s="11" t="s">
        <v>130</v>
      </c>
      <c r="DE26" s="11" t="s">
        <v>465</v>
      </c>
      <c r="DF26" s="11">
        <v>1</v>
      </c>
      <c r="DG26" s="11">
        <v>1</v>
      </c>
      <c r="DH26" s="11">
        <v>1</v>
      </c>
      <c r="DI26" s="11">
        <v>31</v>
      </c>
      <c r="DJ26" s="11" t="s">
        <v>118</v>
      </c>
      <c r="DK26" s="11" t="s">
        <v>386</v>
      </c>
      <c r="DL26" s="11">
        <v>1</v>
      </c>
      <c r="DM26" s="11" t="s">
        <v>394</v>
      </c>
      <c r="DN26" s="11">
        <v>1</v>
      </c>
    </row>
    <row r="27" spans="1:118" s="11" customFormat="1" x14ac:dyDescent="0.2">
      <c r="A27" s="11">
        <v>3187415</v>
      </c>
      <c r="B27" s="11">
        <v>73</v>
      </c>
      <c r="C27" s="12">
        <v>43211.888935185183</v>
      </c>
      <c r="D27" s="11">
        <v>7.33</v>
      </c>
      <c r="E27" s="11" t="s">
        <v>381</v>
      </c>
      <c r="G27" s="11">
        <v>3</v>
      </c>
      <c r="H27" s="11">
        <v>23</v>
      </c>
      <c r="L27" s="11" t="s">
        <v>118</v>
      </c>
      <c r="M27" s="11">
        <v>0</v>
      </c>
      <c r="T27" s="11" t="s">
        <v>466</v>
      </c>
      <c r="U27" s="11" t="s">
        <v>253</v>
      </c>
      <c r="V27" s="11" t="s">
        <v>254</v>
      </c>
      <c r="W27" s="11" t="s">
        <v>141</v>
      </c>
      <c r="Y27" s="11">
        <v>1</v>
      </c>
      <c r="Z27" s="11">
        <v>2</v>
      </c>
      <c r="AA27" s="11">
        <v>1</v>
      </c>
      <c r="AB27" s="11">
        <v>1</v>
      </c>
      <c r="AC27" s="11">
        <v>1</v>
      </c>
      <c r="AD27" s="11">
        <v>0</v>
      </c>
      <c r="AE27" s="11">
        <v>1</v>
      </c>
      <c r="AF27" s="11">
        <v>1</v>
      </c>
      <c r="AG27" s="11">
        <v>1</v>
      </c>
      <c r="AH27" s="11">
        <v>0</v>
      </c>
      <c r="AI27" s="11">
        <v>1</v>
      </c>
      <c r="AJ27" s="11">
        <v>1</v>
      </c>
      <c r="AK27" s="11">
        <v>2</v>
      </c>
      <c r="AL27" s="11">
        <v>1</v>
      </c>
      <c r="AM27" s="11">
        <v>1</v>
      </c>
      <c r="AN27" s="11">
        <v>2</v>
      </c>
      <c r="AO27" s="11">
        <v>1</v>
      </c>
      <c r="AP27" s="11">
        <v>1</v>
      </c>
      <c r="AQ27" s="11">
        <v>1</v>
      </c>
      <c r="AR27" s="11">
        <v>0</v>
      </c>
      <c r="AS27" s="11">
        <v>1</v>
      </c>
      <c r="AT27" s="11">
        <v>0</v>
      </c>
      <c r="AU27" s="11">
        <v>1</v>
      </c>
      <c r="AV27" s="11">
        <v>1</v>
      </c>
      <c r="AW27" s="11">
        <v>2</v>
      </c>
      <c r="AX27" s="11">
        <v>2</v>
      </c>
      <c r="AY27" s="11">
        <v>0</v>
      </c>
      <c r="AZ27" s="11">
        <v>1</v>
      </c>
      <c r="BA27" s="11">
        <v>0</v>
      </c>
      <c r="BB27" s="11">
        <v>1</v>
      </c>
      <c r="BC27" s="11">
        <v>2</v>
      </c>
      <c r="BD27" s="11">
        <v>1</v>
      </c>
      <c r="BE27" s="11">
        <v>2</v>
      </c>
      <c r="BF27" s="11">
        <v>1</v>
      </c>
      <c r="BG27" s="11">
        <v>1</v>
      </c>
      <c r="BH27" s="11">
        <v>2</v>
      </c>
      <c r="BI27" s="11">
        <v>1</v>
      </c>
      <c r="BJ27" s="11">
        <v>1</v>
      </c>
      <c r="BK27" s="11">
        <v>1</v>
      </c>
      <c r="BL27" s="11">
        <v>1</v>
      </c>
      <c r="BM27" s="11">
        <v>0</v>
      </c>
      <c r="BN27" s="11">
        <v>2</v>
      </c>
      <c r="BO27" s="11">
        <v>1</v>
      </c>
      <c r="BP27" s="11">
        <v>1</v>
      </c>
      <c r="BQ27" s="11">
        <v>1</v>
      </c>
      <c r="BR27" s="11">
        <v>1</v>
      </c>
      <c r="BS27" s="11">
        <v>2</v>
      </c>
      <c r="BT27" s="11">
        <v>1</v>
      </c>
      <c r="BU27" s="11">
        <v>0</v>
      </c>
      <c r="BV27" s="11">
        <v>1</v>
      </c>
      <c r="BW27" s="11">
        <v>2</v>
      </c>
      <c r="BX27" s="11">
        <v>2</v>
      </c>
      <c r="BY27" s="11">
        <v>2</v>
      </c>
      <c r="BZ27" s="11">
        <v>0</v>
      </c>
      <c r="CA27" s="11">
        <v>0</v>
      </c>
      <c r="CB27" s="11">
        <v>2</v>
      </c>
      <c r="CC27" s="11">
        <v>1</v>
      </c>
      <c r="CD27" s="11">
        <v>0</v>
      </c>
      <c r="CE27" s="11">
        <v>1</v>
      </c>
      <c r="CF27" s="11">
        <v>2</v>
      </c>
      <c r="CG27" s="12">
        <v>43211.89402777778</v>
      </c>
      <c r="CJ27" s="11">
        <v>3</v>
      </c>
      <c r="CK27" s="11">
        <v>0</v>
      </c>
      <c r="CO27" s="11" t="s">
        <v>132</v>
      </c>
      <c r="CP27" s="11" t="s">
        <v>132</v>
      </c>
      <c r="CQ27" s="11">
        <v>4</v>
      </c>
      <c r="CR27" s="11" t="s">
        <v>133</v>
      </c>
      <c r="CS27" s="11" t="s">
        <v>466</v>
      </c>
      <c r="CT27" s="11">
        <v>1</v>
      </c>
      <c r="CY27" s="11">
        <v>1</v>
      </c>
      <c r="CZ27" s="11" t="s">
        <v>130</v>
      </c>
      <c r="DA27" s="11">
        <v>1</v>
      </c>
      <c r="DB27" s="11" t="s">
        <v>131</v>
      </c>
      <c r="DC27" s="11">
        <v>1</v>
      </c>
      <c r="DD27" s="11" t="s">
        <v>130</v>
      </c>
      <c r="DE27" s="11" t="s">
        <v>467</v>
      </c>
      <c r="DF27" s="11">
        <v>0</v>
      </c>
      <c r="DG27" s="11">
        <v>0</v>
      </c>
      <c r="DH27" s="11">
        <v>1</v>
      </c>
      <c r="DI27" s="11">
        <v>23</v>
      </c>
      <c r="DJ27" s="11" t="s">
        <v>118</v>
      </c>
      <c r="DK27" s="11" t="s">
        <v>386</v>
      </c>
      <c r="DL27" s="11">
        <v>1</v>
      </c>
      <c r="DM27" s="11" t="s">
        <v>394</v>
      </c>
      <c r="DN27" s="11">
        <v>1</v>
      </c>
    </row>
    <row r="28" spans="1:118" s="11" customFormat="1" x14ac:dyDescent="0.2">
      <c r="A28" s="11">
        <v>3187235</v>
      </c>
      <c r="B28" s="11">
        <v>73</v>
      </c>
      <c r="C28" s="12">
        <v>43211.785428240742</v>
      </c>
      <c r="D28" s="11">
        <v>156.82</v>
      </c>
      <c r="E28" s="11" t="s">
        <v>381</v>
      </c>
      <c r="G28" s="11">
        <v>3</v>
      </c>
      <c r="H28" s="11">
        <v>28</v>
      </c>
      <c r="L28" s="11" t="s">
        <v>123</v>
      </c>
      <c r="M28" s="11">
        <v>1</v>
      </c>
      <c r="T28" s="11" t="s">
        <v>407</v>
      </c>
      <c r="U28" s="11" t="s">
        <v>408</v>
      </c>
      <c r="V28" s="11" t="s">
        <v>409</v>
      </c>
      <c r="W28" s="11" t="s">
        <v>141</v>
      </c>
      <c r="Y28" s="11">
        <v>2</v>
      </c>
      <c r="Z28" s="11">
        <v>1</v>
      </c>
      <c r="AA28" s="11">
        <v>1</v>
      </c>
      <c r="AB28" s="11">
        <v>1</v>
      </c>
      <c r="AC28" s="11">
        <v>1</v>
      </c>
      <c r="AD28" s="11">
        <v>0</v>
      </c>
      <c r="AE28" s="11">
        <v>2</v>
      </c>
      <c r="AF28" s="11">
        <v>1</v>
      </c>
      <c r="AG28" s="11">
        <v>2</v>
      </c>
      <c r="AH28" s="11">
        <v>0</v>
      </c>
      <c r="AI28" s="11">
        <v>0</v>
      </c>
      <c r="AJ28" s="11">
        <v>1</v>
      </c>
      <c r="AK28" s="11">
        <v>1</v>
      </c>
      <c r="AL28" s="11">
        <v>1</v>
      </c>
      <c r="AM28" s="11">
        <v>0</v>
      </c>
      <c r="AN28" s="11">
        <v>2</v>
      </c>
      <c r="AO28" s="11">
        <v>1</v>
      </c>
      <c r="AP28" s="11">
        <v>2</v>
      </c>
      <c r="AQ28" s="11">
        <v>0</v>
      </c>
      <c r="AR28" s="11">
        <v>1</v>
      </c>
      <c r="AS28" s="11">
        <v>1</v>
      </c>
      <c r="AT28" s="11">
        <v>0</v>
      </c>
      <c r="AU28" s="11">
        <v>1</v>
      </c>
      <c r="AV28" s="11">
        <v>0</v>
      </c>
      <c r="AW28" s="11">
        <v>2</v>
      </c>
      <c r="AX28" s="11">
        <v>2</v>
      </c>
      <c r="AY28" s="11">
        <v>0</v>
      </c>
      <c r="AZ28" s="11">
        <v>1</v>
      </c>
      <c r="BA28" s="11">
        <v>2</v>
      </c>
      <c r="BB28" s="11">
        <v>0</v>
      </c>
      <c r="BC28" s="11">
        <v>1</v>
      </c>
      <c r="BD28" s="11">
        <v>2</v>
      </c>
      <c r="BE28" s="11">
        <v>2</v>
      </c>
      <c r="BF28" s="11">
        <v>1</v>
      </c>
      <c r="BG28" s="11">
        <v>1</v>
      </c>
      <c r="BH28" s="11">
        <v>2</v>
      </c>
      <c r="BI28" s="11">
        <v>1</v>
      </c>
      <c r="BJ28" s="11">
        <v>0</v>
      </c>
      <c r="BK28" s="11">
        <v>2</v>
      </c>
      <c r="BL28" s="11">
        <v>2</v>
      </c>
      <c r="BM28" s="11">
        <v>2</v>
      </c>
      <c r="BN28" s="11">
        <v>2</v>
      </c>
      <c r="BO28" s="11">
        <v>2</v>
      </c>
      <c r="BP28" s="11">
        <v>1</v>
      </c>
      <c r="BQ28" s="11">
        <v>1</v>
      </c>
      <c r="BR28" s="11">
        <v>1</v>
      </c>
      <c r="BS28" s="11">
        <v>0</v>
      </c>
      <c r="BT28" s="11">
        <v>1</v>
      </c>
      <c r="BU28" s="11">
        <v>0</v>
      </c>
      <c r="BV28" s="11">
        <v>1</v>
      </c>
      <c r="BW28" s="11">
        <v>2</v>
      </c>
      <c r="BX28" s="11">
        <v>2</v>
      </c>
      <c r="BY28" s="11">
        <v>2</v>
      </c>
      <c r="BZ28" s="11">
        <v>2</v>
      </c>
      <c r="CA28" s="11">
        <v>0</v>
      </c>
      <c r="CB28" s="11">
        <v>2</v>
      </c>
      <c r="CC28" s="11">
        <v>0</v>
      </c>
      <c r="CD28" s="11">
        <v>2</v>
      </c>
      <c r="CE28" s="11">
        <v>2</v>
      </c>
      <c r="CF28" s="11">
        <v>2</v>
      </c>
      <c r="CG28" s="12">
        <v>43211.894328703704</v>
      </c>
      <c r="CJ28" s="11">
        <v>3</v>
      </c>
      <c r="CK28" s="11">
        <v>0</v>
      </c>
      <c r="CO28" s="11" t="s">
        <v>162</v>
      </c>
      <c r="CP28" s="11" t="s">
        <v>162</v>
      </c>
      <c r="CQ28" s="11">
        <v>5</v>
      </c>
      <c r="CR28" s="11" t="s">
        <v>163</v>
      </c>
      <c r="CS28" s="11" t="s">
        <v>407</v>
      </c>
      <c r="CT28" s="11">
        <v>1</v>
      </c>
      <c r="CY28" s="11">
        <v>1</v>
      </c>
      <c r="CZ28" s="11" t="s">
        <v>130</v>
      </c>
      <c r="DA28" s="11">
        <v>1</v>
      </c>
      <c r="DB28" s="11" t="s">
        <v>131</v>
      </c>
      <c r="DC28" s="11">
        <v>1</v>
      </c>
      <c r="DD28" s="11" t="s">
        <v>130</v>
      </c>
      <c r="DE28" s="11" t="s">
        <v>410</v>
      </c>
      <c r="DF28" s="11">
        <v>0</v>
      </c>
      <c r="DG28" s="11">
        <v>1</v>
      </c>
      <c r="DH28" s="11">
        <v>1</v>
      </c>
      <c r="DI28" s="11">
        <v>28</v>
      </c>
      <c r="DJ28" s="11" t="s">
        <v>123</v>
      </c>
      <c r="DK28" s="11" t="s">
        <v>386</v>
      </c>
      <c r="DL28" s="11">
        <v>1</v>
      </c>
      <c r="DM28" s="11" t="s">
        <v>394</v>
      </c>
      <c r="DN28" s="11">
        <v>1</v>
      </c>
    </row>
    <row r="29" spans="1:118" s="11" customFormat="1" x14ac:dyDescent="0.2">
      <c r="A29" s="11">
        <v>3187467</v>
      </c>
      <c r="B29" s="11">
        <v>73</v>
      </c>
      <c r="C29" s="12">
        <v>43211.911215277774</v>
      </c>
      <c r="D29" s="11">
        <v>7.53</v>
      </c>
      <c r="E29" s="11" t="s">
        <v>381</v>
      </c>
      <c r="G29" s="11">
        <v>3</v>
      </c>
      <c r="H29" s="11">
        <v>20</v>
      </c>
      <c r="L29" s="11" t="s">
        <v>118</v>
      </c>
      <c r="M29" s="11">
        <v>0</v>
      </c>
      <c r="T29" s="11" t="s">
        <v>492</v>
      </c>
      <c r="U29" s="11" t="s">
        <v>493</v>
      </c>
      <c r="V29" s="11" t="s">
        <v>494</v>
      </c>
      <c r="W29" s="11" t="s">
        <v>141</v>
      </c>
      <c r="Y29" s="11">
        <v>1</v>
      </c>
      <c r="Z29" s="11">
        <v>1</v>
      </c>
      <c r="AA29" s="11">
        <v>1</v>
      </c>
      <c r="AB29" s="11">
        <v>1</v>
      </c>
      <c r="AC29" s="11">
        <v>1</v>
      </c>
      <c r="AD29" s="11">
        <v>0</v>
      </c>
      <c r="AE29" s="11">
        <v>2</v>
      </c>
      <c r="AF29" s="11">
        <v>1</v>
      </c>
      <c r="AG29" s="11">
        <v>1</v>
      </c>
      <c r="AH29" s="11">
        <v>0</v>
      </c>
      <c r="AI29" s="11">
        <v>1</v>
      </c>
      <c r="AJ29" s="11">
        <v>2</v>
      </c>
      <c r="AK29" s="11">
        <v>2</v>
      </c>
      <c r="AL29" s="11">
        <v>1</v>
      </c>
      <c r="AM29" s="11">
        <v>1</v>
      </c>
      <c r="AN29" s="11">
        <v>2</v>
      </c>
      <c r="AO29" s="11">
        <v>1</v>
      </c>
      <c r="AP29" s="11">
        <v>1</v>
      </c>
      <c r="AQ29" s="11">
        <v>1</v>
      </c>
      <c r="AR29" s="11">
        <v>1</v>
      </c>
      <c r="AS29" s="11">
        <v>2</v>
      </c>
      <c r="AT29" s="11">
        <v>0</v>
      </c>
      <c r="AU29" s="11">
        <v>1</v>
      </c>
      <c r="AV29" s="11">
        <v>0</v>
      </c>
      <c r="AW29" s="11">
        <v>2</v>
      </c>
      <c r="AX29" s="11">
        <v>2</v>
      </c>
      <c r="AY29" s="11">
        <v>0</v>
      </c>
      <c r="AZ29" s="11">
        <v>1</v>
      </c>
      <c r="BA29" s="11">
        <v>0</v>
      </c>
      <c r="BB29" s="11">
        <v>2</v>
      </c>
      <c r="BC29" s="11">
        <v>1</v>
      </c>
      <c r="BD29" s="11">
        <v>2</v>
      </c>
      <c r="BE29" s="11">
        <v>2</v>
      </c>
      <c r="BF29" s="11">
        <v>1</v>
      </c>
      <c r="BG29" s="11">
        <v>1</v>
      </c>
      <c r="BH29" s="11">
        <v>2</v>
      </c>
      <c r="BI29" s="11">
        <v>1</v>
      </c>
      <c r="BJ29" s="11">
        <v>1</v>
      </c>
      <c r="BK29" s="11">
        <v>1</v>
      </c>
      <c r="BL29" s="11">
        <v>1</v>
      </c>
      <c r="BM29" s="11">
        <v>1</v>
      </c>
      <c r="BN29" s="11">
        <v>2</v>
      </c>
      <c r="BO29" s="11">
        <v>1</v>
      </c>
      <c r="BP29" s="11">
        <v>1</v>
      </c>
      <c r="BQ29" s="11">
        <v>1</v>
      </c>
      <c r="BR29" s="11">
        <v>1</v>
      </c>
      <c r="BS29" s="11">
        <v>1</v>
      </c>
      <c r="BT29" s="11">
        <v>1</v>
      </c>
      <c r="BU29" s="11">
        <v>0</v>
      </c>
      <c r="BV29" s="11">
        <v>1</v>
      </c>
      <c r="BW29" s="11">
        <v>2</v>
      </c>
      <c r="BX29" s="11">
        <v>2</v>
      </c>
      <c r="BY29" s="11">
        <v>0</v>
      </c>
      <c r="BZ29" s="11">
        <v>0</v>
      </c>
      <c r="CA29" s="11">
        <v>0</v>
      </c>
      <c r="CB29" s="11">
        <v>2</v>
      </c>
      <c r="CC29" s="11">
        <v>1</v>
      </c>
      <c r="CD29" s="11">
        <v>1</v>
      </c>
      <c r="CE29" s="11">
        <v>1</v>
      </c>
      <c r="CF29" s="11">
        <v>2</v>
      </c>
      <c r="CG29" s="12">
        <v>43211.916458333333</v>
      </c>
      <c r="CJ29" s="11">
        <v>3</v>
      </c>
      <c r="CK29" s="11">
        <v>0</v>
      </c>
      <c r="CO29" s="11" t="s">
        <v>162</v>
      </c>
      <c r="CP29" s="11" t="s">
        <v>162</v>
      </c>
      <c r="CQ29" s="11">
        <v>5</v>
      </c>
      <c r="CR29" s="11" t="s">
        <v>163</v>
      </c>
      <c r="CS29" s="11" t="s">
        <v>492</v>
      </c>
      <c r="CT29" s="11">
        <v>1</v>
      </c>
      <c r="CY29" s="11">
        <v>1</v>
      </c>
      <c r="CZ29" s="11" t="s">
        <v>130</v>
      </c>
      <c r="DA29" s="11">
        <v>1</v>
      </c>
      <c r="DB29" s="11" t="s">
        <v>131</v>
      </c>
      <c r="DC29" s="11">
        <v>1</v>
      </c>
      <c r="DD29" s="11" t="s">
        <v>130</v>
      </c>
      <c r="DE29" s="11" t="s">
        <v>495</v>
      </c>
      <c r="DF29" s="11">
        <v>1</v>
      </c>
      <c r="DG29" s="11">
        <v>1</v>
      </c>
      <c r="DH29" s="11">
        <v>1</v>
      </c>
      <c r="DI29" s="11">
        <v>20</v>
      </c>
      <c r="DJ29" s="11" t="s">
        <v>118</v>
      </c>
      <c r="DK29" s="11" t="s">
        <v>386</v>
      </c>
      <c r="DL29" s="11">
        <v>1</v>
      </c>
      <c r="DM29" s="11" t="s">
        <v>394</v>
      </c>
      <c r="DN29" s="11">
        <v>1</v>
      </c>
    </row>
    <row r="30" spans="1:118" s="11" customFormat="1" x14ac:dyDescent="0.2">
      <c r="A30" s="11">
        <v>3187483</v>
      </c>
      <c r="B30" s="11">
        <v>73</v>
      </c>
      <c r="C30" s="12">
        <v>43211.91611111111</v>
      </c>
      <c r="D30" s="11">
        <v>9.18</v>
      </c>
      <c r="E30" s="11" t="s">
        <v>381</v>
      </c>
      <c r="G30" s="11">
        <v>3</v>
      </c>
      <c r="H30" s="11">
        <v>24</v>
      </c>
      <c r="L30" s="11" t="s">
        <v>118</v>
      </c>
      <c r="M30" s="11">
        <v>0</v>
      </c>
      <c r="T30" s="11" t="s">
        <v>513</v>
      </c>
      <c r="U30" s="11" t="s">
        <v>514</v>
      </c>
      <c r="V30" s="11" t="s">
        <v>515</v>
      </c>
      <c r="W30" s="11" t="s">
        <v>141</v>
      </c>
      <c r="Y30" s="11">
        <v>1</v>
      </c>
      <c r="Z30" s="11">
        <v>1</v>
      </c>
      <c r="AA30" s="11">
        <v>1</v>
      </c>
      <c r="AB30" s="11">
        <v>1</v>
      </c>
      <c r="AC30" s="11">
        <v>1</v>
      </c>
      <c r="AD30" s="11">
        <v>0</v>
      </c>
      <c r="AE30" s="11">
        <v>2</v>
      </c>
      <c r="AF30" s="11">
        <v>1</v>
      </c>
      <c r="AG30" s="11">
        <v>2</v>
      </c>
      <c r="AH30" s="11">
        <v>1</v>
      </c>
      <c r="AI30" s="11">
        <v>1</v>
      </c>
      <c r="AJ30" s="11">
        <v>1</v>
      </c>
      <c r="AK30" s="11">
        <v>2</v>
      </c>
      <c r="AL30" s="11">
        <v>1</v>
      </c>
      <c r="AM30" s="11">
        <v>1</v>
      </c>
      <c r="AN30" s="11">
        <v>2</v>
      </c>
      <c r="AO30" s="11">
        <v>1</v>
      </c>
      <c r="AP30" s="11">
        <v>2</v>
      </c>
      <c r="AQ30" s="11">
        <v>1</v>
      </c>
      <c r="AR30" s="11">
        <v>2</v>
      </c>
      <c r="AS30" s="11">
        <v>1</v>
      </c>
      <c r="AT30" s="11">
        <v>0</v>
      </c>
      <c r="AU30" s="11">
        <v>1</v>
      </c>
      <c r="AV30" s="11">
        <v>2</v>
      </c>
      <c r="AW30" s="11">
        <v>2</v>
      </c>
      <c r="AX30" s="11">
        <v>2</v>
      </c>
      <c r="AY30" s="11">
        <v>0</v>
      </c>
      <c r="AZ30" s="11">
        <v>2</v>
      </c>
      <c r="BA30" s="11">
        <v>1</v>
      </c>
      <c r="BB30" s="11">
        <v>1</v>
      </c>
      <c r="BC30" s="11">
        <v>1</v>
      </c>
      <c r="BD30" s="11">
        <v>1</v>
      </c>
      <c r="BE30" s="11">
        <v>2</v>
      </c>
      <c r="BF30" s="11">
        <v>1</v>
      </c>
      <c r="BG30" s="11">
        <v>1</v>
      </c>
      <c r="BH30" s="11">
        <v>2</v>
      </c>
      <c r="BI30" s="11">
        <v>0</v>
      </c>
      <c r="BJ30" s="11">
        <v>0</v>
      </c>
      <c r="BK30" s="11">
        <v>2</v>
      </c>
      <c r="BL30" s="11">
        <v>1</v>
      </c>
      <c r="BM30" s="11">
        <v>2</v>
      </c>
      <c r="BN30" s="11">
        <v>2</v>
      </c>
      <c r="BO30" s="11">
        <v>1</v>
      </c>
      <c r="BP30" s="11">
        <v>1</v>
      </c>
      <c r="BQ30" s="11">
        <v>1</v>
      </c>
      <c r="BR30" s="11">
        <v>1</v>
      </c>
      <c r="BS30" s="11">
        <v>1</v>
      </c>
      <c r="BT30" s="11">
        <v>1</v>
      </c>
      <c r="BU30" s="11">
        <v>0</v>
      </c>
      <c r="BV30" s="11">
        <v>1</v>
      </c>
      <c r="BW30" s="11">
        <v>2</v>
      </c>
      <c r="BX30" s="11">
        <v>2</v>
      </c>
      <c r="BY30" s="11">
        <v>1</v>
      </c>
      <c r="BZ30" s="11">
        <v>1</v>
      </c>
      <c r="CA30" s="11">
        <v>0</v>
      </c>
      <c r="CB30" s="11">
        <v>2</v>
      </c>
      <c r="CC30" s="11">
        <v>1</v>
      </c>
      <c r="CD30" s="11">
        <v>1</v>
      </c>
      <c r="CE30" s="11">
        <v>1</v>
      </c>
      <c r="CF30" s="11">
        <v>2</v>
      </c>
      <c r="CG30" s="12">
        <v>43211.922488425924</v>
      </c>
      <c r="CJ30" s="11">
        <v>3</v>
      </c>
      <c r="CK30" s="11">
        <v>0</v>
      </c>
      <c r="CO30" s="11" t="s">
        <v>147</v>
      </c>
      <c r="CP30" s="11" t="s">
        <v>147</v>
      </c>
      <c r="CQ30" s="11">
        <v>3</v>
      </c>
      <c r="CR30" s="11" t="s">
        <v>148</v>
      </c>
      <c r="CS30" s="11" t="s">
        <v>513</v>
      </c>
      <c r="CT30" s="11">
        <v>1</v>
      </c>
      <c r="CY30" s="11">
        <v>1</v>
      </c>
      <c r="CZ30" s="11" t="s">
        <v>130</v>
      </c>
      <c r="DA30" s="11">
        <v>1</v>
      </c>
      <c r="DB30" s="11" t="s">
        <v>131</v>
      </c>
      <c r="DC30" s="11">
        <v>1</v>
      </c>
      <c r="DD30" s="11" t="s">
        <v>130</v>
      </c>
      <c r="DE30" s="11" t="s">
        <v>516</v>
      </c>
      <c r="DF30" s="11">
        <v>1</v>
      </c>
      <c r="DG30" s="11">
        <v>1</v>
      </c>
      <c r="DH30" s="11">
        <v>1</v>
      </c>
      <c r="DI30" s="11">
        <v>24</v>
      </c>
      <c r="DJ30" s="11" t="s">
        <v>118</v>
      </c>
      <c r="DK30" s="11" t="s">
        <v>386</v>
      </c>
      <c r="DL30" s="11">
        <v>1</v>
      </c>
      <c r="DM30" s="11" t="s">
        <v>394</v>
      </c>
      <c r="DN30" s="11">
        <v>1</v>
      </c>
    </row>
    <row r="31" spans="1:118" s="11" customFormat="1" x14ac:dyDescent="0.2">
      <c r="A31" s="11">
        <v>3187480</v>
      </c>
      <c r="B31" s="11">
        <v>73</v>
      </c>
      <c r="C31" s="12">
        <v>43211.915300925924</v>
      </c>
      <c r="D31" s="11">
        <v>11.37</v>
      </c>
      <c r="E31" s="11" t="s">
        <v>381</v>
      </c>
      <c r="G31" s="11">
        <v>3</v>
      </c>
      <c r="H31" s="11">
        <v>32</v>
      </c>
      <c r="L31" s="11" t="s">
        <v>118</v>
      </c>
      <c r="M31" s="11">
        <v>0</v>
      </c>
      <c r="T31" s="11" t="s">
        <v>505</v>
      </c>
      <c r="U31" s="11" t="s">
        <v>506</v>
      </c>
      <c r="V31" s="11" t="s">
        <v>507</v>
      </c>
      <c r="W31" s="11" t="s">
        <v>141</v>
      </c>
      <c r="Y31" s="11">
        <v>2</v>
      </c>
      <c r="Z31" s="11">
        <v>2</v>
      </c>
      <c r="AA31" s="11">
        <v>2</v>
      </c>
      <c r="AB31" s="11">
        <v>2</v>
      </c>
      <c r="AC31" s="11">
        <v>1</v>
      </c>
      <c r="AD31" s="11">
        <v>0</v>
      </c>
      <c r="AE31" s="11">
        <v>2</v>
      </c>
      <c r="AF31" s="11">
        <v>2</v>
      </c>
      <c r="AG31" s="11">
        <v>2</v>
      </c>
      <c r="AH31" s="11">
        <v>0</v>
      </c>
      <c r="AI31" s="11">
        <v>2</v>
      </c>
      <c r="AJ31" s="11">
        <v>1</v>
      </c>
      <c r="AK31" s="11">
        <v>2</v>
      </c>
      <c r="AL31" s="11">
        <v>1</v>
      </c>
      <c r="AM31" s="11">
        <v>1</v>
      </c>
      <c r="AN31" s="11">
        <v>2</v>
      </c>
      <c r="AO31" s="11">
        <v>2</v>
      </c>
      <c r="AP31" s="11">
        <v>2</v>
      </c>
      <c r="AQ31" s="11">
        <v>1</v>
      </c>
      <c r="AR31" s="11">
        <v>1</v>
      </c>
      <c r="AS31" s="11">
        <v>2</v>
      </c>
      <c r="AT31" s="11">
        <v>0</v>
      </c>
      <c r="AU31" s="11">
        <v>2</v>
      </c>
      <c r="AV31" s="11">
        <v>0</v>
      </c>
      <c r="AW31" s="11">
        <v>2</v>
      </c>
      <c r="AX31" s="11">
        <v>2</v>
      </c>
      <c r="AY31" s="11">
        <v>0</v>
      </c>
      <c r="AZ31" s="11">
        <v>2</v>
      </c>
      <c r="BA31" s="11">
        <v>0</v>
      </c>
      <c r="BB31" s="11">
        <v>1</v>
      </c>
      <c r="BC31" s="11">
        <v>2</v>
      </c>
      <c r="BD31" s="11">
        <v>2</v>
      </c>
      <c r="BE31" s="11">
        <v>2</v>
      </c>
      <c r="BF31" s="11">
        <v>1</v>
      </c>
      <c r="BG31" s="11">
        <v>1</v>
      </c>
      <c r="BH31" s="11">
        <v>2</v>
      </c>
      <c r="BI31" s="11">
        <v>1</v>
      </c>
      <c r="BJ31" s="11">
        <v>1</v>
      </c>
      <c r="BK31" s="11">
        <v>1</v>
      </c>
      <c r="BL31" s="11">
        <v>1</v>
      </c>
      <c r="BM31" s="11">
        <v>2</v>
      </c>
      <c r="BN31" s="11">
        <v>2</v>
      </c>
      <c r="BO31" s="11">
        <v>2</v>
      </c>
      <c r="BP31" s="11">
        <v>1</v>
      </c>
      <c r="BQ31" s="11">
        <v>2</v>
      </c>
      <c r="BR31" s="11">
        <v>2</v>
      </c>
      <c r="BS31" s="11">
        <v>2</v>
      </c>
      <c r="BT31" s="11">
        <v>2</v>
      </c>
      <c r="BU31" s="11">
        <v>0</v>
      </c>
      <c r="BV31" s="11">
        <v>2</v>
      </c>
      <c r="BW31" s="11">
        <v>2</v>
      </c>
      <c r="BX31" s="11">
        <v>2</v>
      </c>
      <c r="BY31" s="11">
        <v>2</v>
      </c>
      <c r="BZ31" s="11">
        <v>2</v>
      </c>
      <c r="CA31" s="11">
        <v>0</v>
      </c>
      <c r="CB31" s="11">
        <v>2</v>
      </c>
      <c r="CC31" s="11">
        <v>2</v>
      </c>
      <c r="CD31" s="11">
        <v>2</v>
      </c>
      <c r="CE31" s="11">
        <v>2</v>
      </c>
      <c r="CF31" s="11">
        <v>2</v>
      </c>
      <c r="CG31" s="12">
        <v>43211.923194444447</v>
      </c>
      <c r="CJ31" s="11">
        <v>3</v>
      </c>
      <c r="CK31" s="11">
        <v>0</v>
      </c>
      <c r="CO31" s="11" t="s">
        <v>134</v>
      </c>
      <c r="CP31" s="11" t="s">
        <v>134</v>
      </c>
      <c r="CQ31" s="11">
        <v>2</v>
      </c>
      <c r="CR31" s="11" t="s">
        <v>135</v>
      </c>
      <c r="CS31" s="11" t="s">
        <v>505</v>
      </c>
      <c r="CT31" s="11">
        <v>1</v>
      </c>
      <c r="CY31" s="11">
        <v>1</v>
      </c>
      <c r="CZ31" s="11" t="s">
        <v>130</v>
      </c>
      <c r="DA31" s="11">
        <v>1</v>
      </c>
      <c r="DB31" s="11" t="s">
        <v>131</v>
      </c>
      <c r="DC31" s="11">
        <v>1</v>
      </c>
      <c r="DD31" s="11" t="s">
        <v>130</v>
      </c>
      <c r="DE31" s="11" t="s">
        <v>508</v>
      </c>
      <c r="DF31" s="11">
        <v>1</v>
      </c>
      <c r="DG31" s="11">
        <v>1</v>
      </c>
      <c r="DH31" s="11">
        <v>1</v>
      </c>
      <c r="DI31" s="11">
        <v>32</v>
      </c>
      <c r="DJ31" s="11" t="s">
        <v>118</v>
      </c>
      <c r="DK31" s="11" t="s">
        <v>386</v>
      </c>
      <c r="DL31" s="11">
        <v>1</v>
      </c>
      <c r="DM31" s="11" t="s">
        <v>394</v>
      </c>
      <c r="DN31" s="11">
        <v>1</v>
      </c>
    </row>
    <row r="32" spans="1:118" s="11" customFormat="1" x14ac:dyDescent="0.2">
      <c r="A32" s="11">
        <v>3187498</v>
      </c>
      <c r="B32" s="11">
        <v>73</v>
      </c>
      <c r="C32" s="12">
        <v>43211.919652777775</v>
      </c>
      <c r="D32" s="11">
        <v>5.65</v>
      </c>
      <c r="E32" s="11" t="s">
        <v>381</v>
      </c>
      <c r="G32" s="11">
        <v>3</v>
      </c>
      <c r="H32" s="11">
        <v>25</v>
      </c>
      <c r="L32" s="11" t="s">
        <v>118</v>
      </c>
      <c r="M32" s="11">
        <v>0</v>
      </c>
      <c r="T32" s="11" t="s">
        <v>543</v>
      </c>
      <c r="U32" s="11" t="s">
        <v>544</v>
      </c>
      <c r="V32" s="11" t="s">
        <v>545</v>
      </c>
      <c r="W32" s="11" t="s">
        <v>141</v>
      </c>
      <c r="Y32" s="11">
        <v>2</v>
      </c>
      <c r="Z32" s="11">
        <v>2</v>
      </c>
      <c r="AA32" s="11">
        <v>2</v>
      </c>
      <c r="AB32" s="11">
        <v>2</v>
      </c>
      <c r="AC32" s="11">
        <v>2</v>
      </c>
      <c r="AD32" s="11">
        <v>0</v>
      </c>
      <c r="AE32" s="11">
        <v>2</v>
      </c>
      <c r="AF32" s="11">
        <v>2</v>
      </c>
      <c r="AG32" s="11">
        <v>2</v>
      </c>
      <c r="AH32" s="11">
        <v>1</v>
      </c>
      <c r="AI32" s="11">
        <v>0</v>
      </c>
      <c r="AJ32" s="11">
        <v>1</v>
      </c>
      <c r="AK32" s="11">
        <v>2</v>
      </c>
      <c r="AL32" s="11">
        <v>2</v>
      </c>
      <c r="AM32" s="11">
        <v>1</v>
      </c>
      <c r="AN32" s="11">
        <v>2</v>
      </c>
      <c r="AO32" s="11">
        <v>2</v>
      </c>
      <c r="AP32" s="11">
        <v>2</v>
      </c>
      <c r="AQ32" s="11">
        <v>2</v>
      </c>
      <c r="AR32" s="11">
        <v>0</v>
      </c>
      <c r="AS32" s="11">
        <v>2</v>
      </c>
      <c r="AT32" s="11">
        <v>0</v>
      </c>
      <c r="AU32" s="11">
        <v>2</v>
      </c>
      <c r="AV32" s="11">
        <v>0</v>
      </c>
      <c r="AW32" s="11">
        <v>2</v>
      </c>
      <c r="AX32" s="11">
        <v>2</v>
      </c>
      <c r="AY32" s="11">
        <v>0</v>
      </c>
      <c r="AZ32" s="11">
        <v>1</v>
      </c>
      <c r="BA32" s="11">
        <v>2</v>
      </c>
      <c r="BB32" s="11">
        <v>1</v>
      </c>
      <c r="BC32" s="11">
        <v>2</v>
      </c>
      <c r="BD32" s="11">
        <v>2</v>
      </c>
      <c r="BE32" s="11">
        <v>2</v>
      </c>
      <c r="BF32" s="11">
        <v>2</v>
      </c>
      <c r="BG32" s="11">
        <v>2</v>
      </c>
      <c r="BH32" s="11">
        <v>2</v>
      </c>
      <c r="BI32" s="11">
        <v>2</v>
      </c>
      <c r="BJ32" s="11">
        <v>2</v>
      </c>
      <c r="BK32" s="11">
        <v>2</v>
      </c>
      <c r="BL32" s="11">
        <v>2</v>
      </c>
      <c r="BM32" s="11">
        <v>0</v>
      </c>
      <c r="BN32" s="11">
        <v>2</v>
      </c>
      <c r="BO32" s="11">
        <v>2</v>
      </c>
      <c r="BP32" s="11">
        <v>2</v>
      </c>
      <c r="BQ32" s="11">
        <v>1</v>
      </c>
      <c r="BR32" s="11">
        <v>2</v>
      </c>
      <c r="BS32" s="11">
        <v>0</v>
      </c>
      <c r="BT32" s="11">
        <v>2</v>
      </c>
      <c r="BU32" s="11">
        <v>0</v>
      </c>
      <c r="BV32" s="11">
        <v>1</v>
      </c>
      <c r="BW32" s="11">
        <v>2</v>
      </c>
      <c r="BX32" s="11">
        <v>2</v>
      </c>
      <c r="BY32" s="11">
        <v>2</v>
      </c>
      <c r="BZ32" s="11">
        <v>2</v>
      </c>
      <c r="CA32" s="11">
        <v>2</v>
      </c>
      <c r="CB32" s="11">
        <v>2</v>
      </c>
      <c r="CC32" s="11">
        <v>2</v>
      </c>
      <c r="CD32" s="11">
        <v>1</v>
      </c>
      <c r="CE32" s="11">
        <v>2</v>
      </c>
      <c r="CF32" s="11">
        <v>2</v>
      </c>
      <c r="CG32" s="12">
        <v>43211.923576388886</v>
      </c>
      <c r="CJ32" s="11">
        <v>3</v>
      </c>
      <c r="CK32" s="11">
        <v>0</v>
      </c>
      <c r="CO32" s="11" t="s">
        <v>152</v>
      </c>
      <c r="CP32" s="11" t="s">
        <v>152</v>
      </c>
      <c r="CQ32" s="11">
        <v>6</v>
      </c>
      <c r="CR32" s="11" t="s">
        <v>153</v>
      </c>
      <c r="CS32" s="11" t="s">
        <v>543</v>
      </c>
      <c r="CT32" s="11">
        <v>1</v>
      </c>
      <c r="CY32" s="11">
        <v>1</v>
      </c>
      <c r="CZ32" s="11" t="s">
        <v>130</v>
      </c>
      <c r="DA32" s="11">
        <v>1</v>
      </c>
      <c r="DB32" s="11" t="s">
        <v>131</v>
      </c>
      <c r="DC32" s="11">
        <v>1</v>
      </c>
      <c r="DD32" s="11" t="s">
        <v>130</v>
      </c>
      <c r="DE32" s="11" t="s">
        <v>546</v>
      </c>
      <c r="DF32" s="11">
        <v>0</v>
      </c>
      <c r="DG32" s="11">
        <v>0</v>
      </c>
      <c r="DH32" s="11">
        <v>1</v>
      </c>
      <c r="DI32" s="11">
        <v>25</v>
      </c>
      <c r="DJ32" s="11" t="s">
        <v>118</v>
      </c>
      <c r="DK32" s="11" t="s">
        <v>386</v>
      </c>
      <c r="DL32" s="11">
        <v>1</v>
      </c>
      <c r="DM32" s="11" t="s">
        <v>394</v>
      </c>
      <c r="DN32" s="11">
        <v>1</v>
      </c>
    </row>
    <row r="33" spans="1:118" s="11" customFormat="1" x14ac:dyDescent="0.2">
      <c r="A33" s="11">
        <v>3187463</v>
      </c>
      <c r="B33" s="11">
        <v>73</v>
      </c>
      <c r="C33" s="12">
        <v>43211.91034722222</v>
      </c>
      <c r="D33" s="11">
        <v>19.5</v>
      </c>
      <c r="E33" s="11" t="s">
        <v>381</v>
      </c>
      <c r="G33" s="11">
        <v>3</v>
      </c>
      <c r="H33" s="11">
        <v>26</v>
      </c>
      <c r="L33" s="11" t="s">
        <v>123</v>
      </c>
      <c r="M33" s="11">
        <v>1</v>
      </c>
      <c r="T33" s="11" t="s">
        <v>484</v>
      </c>
      <c r="U33" s="11" t="s">
        <v>485</v>
      </c>
      <c r="V33" s="11" t="s">
        <v>486</v>
      </c>
      <c r="W33" s="11" t="s">
        <v>141</v>
      </c>
      <c r="Y33" s="11">
        <v>1</v>
      </c>
      <c r="Z33" s="11">
        <v>1</v>
      </c>
      <c r="AA33" s="11">
        <v>1</v>
      </c>
      <c r="AB33" s="11">
        <v>1</v>
      </c>
      <c r="AC33" s="11">
        <v>1</v>
      </c>
      <c r="AD33" s="11">
        <v>0</v>
      </c>
      <c r="AE33" s="11">
        <v>2</v>
      </c>
      <c r="AF33" s="11">
        <v>1</v>
      </c>
      <c r="AG33" s="11">
        <v>2</v>
      </c>
      <c r="AH33" s="11">
        <v>1</v>
      </c>
      <c r="AI33" s="11">
        <v>1</v>
      </c>
      <c r="AJ33" s="11">
        <v>1</v>
      </c>
      <c r="AK33" s="11">
        <v>2</v>
      </c>
      <c r="AL33" s="11">
        <v>1</v>
      </c>
      <c r="AM33" s="11">
        <v>1</v>
      </c>
      <c r="AN33" s="11">
        <v>2</v>
      </c>
      <c r="AO33" s="11">
        <v>1</v>
      </c>
      <c r="AP33" s="11">
        <v>2</v>
      </c>
      <c r="AQ33" s="11">
        <v>1</v>
      </c>
      <c r="AR33" s="11">
        <v>1</v>
      </c>
      <c r="AS33" s="11">
        <v>1</v>
      </c>
      <c r="AT33" s="11">
        <v>0</v>
      </c>
      <c r="AU33" s="11">
        <v>1</v>
      </c>
      <c r="AV33" s="11">
        <v>0</v>
      </c>
      <c r="AW33" s="11">
        <v>2</v>
      </c>
      <c r="AX33" s="11">
        <v>2</v>
      </c>
      <c r="AY33" s="11">
        <v>0</v>
      </c>
      <c r="AZ33" s="11">
        <v>1</v>
      </c>
      <c r="BA33" s="11">
        <v>1</v>
      </c>
      <c r="BB33" s="11">
        <v>1</v>
      </c>
      <c r="BC33" s="11">
        <v>1</v>
      </c>
      <c r="BD33" s="11">
        <v>2</v>
      </c>
      <c r="BE33" s="11">
        <v>1</v>
      </c>
      <c r="BF33" s="11">
        <v>1</v>
      </c>
      <c r="BG33" s="11">
        <v>1</v>
      </c>
      <c r="BH33" s="11">
        <v>2</v>
      </c>
      <c r="BI33" s="11">
        <v>1</v>
      </c>
      <c r="BJ33" s="11">
        <v>0</v>
      </c>
      <c r="BK33" s="11">
        <v>1</v>
      </c>
      <c r="BL33" s="11">
        <v>1</v>
      </c>
      <c r="BM33" s="11">
        <v>1</v>
      </c>
      <c r="BN33" s="11">
        <v>2</v>
      </c>
      <c r="BO33" s="11">
        <v>1</v>
      </c>
      <c r="BP33" s="11">
        <v>1</v>
      </c>
      <c r="BQ33" s="11">
        <v>1</v>
      </c>
      <c r="BR33" s="11">
        <v>1</v>
      </c>
      <c r="BS33" s="11">
        <v>1</v>
      </c>
      <c r="BT33" s="11">
        <v>1</v>
      </c>
      <c r="BU33" s="11">
        <v>0</v>
      </c>
      <c r="BV33" s="11">
        <v>1</v>
      </c>
      <c r="BW33" s="11">
        <v>2</v>
      </c>
      <c r="BX33" s="11">
        <v>1</v>
      </c>
      <c r="BY33" s="11">
        <v>0</v>
      </c>
      <c r="BZ33" s="11">
        <v>1</v>
      </c>
      <c r="CA33" s="11">
        <v>1</v>
      </c>
      <c r="CB33" s="11">
        <v>2</v>
      </c>
      <c r="CC33" s="11">
        <v>1</v>
      </c>
      <c r="CD33" s="11">
        <v>1</v>
      </c>
      <c r="CE33" s="11">
        <v>1</v>
      </c>
      <c r="CF33" s="11">
        <v>1</v>
      </c>
      <c r="CG33" s="12">
        <v>43211.923888888887</v>
      </c>
      <c r="CJ33" s="11">
        <v>3</v>
      </c>
      <c r="CK33" s="11">
        <v>0</v>
      </c>
      <c r="CO33" s="11" t="s">
        <v>134</v>
      </c>
      <c r="CP33" s="11" t="s">
        <v>134</v>
      </c>
      <c r="CQ33" s="11">
        <v>2</v>
      </c>
      <c r="CR33" s="11" t="s">
        <v>135</v>
      </c>
      <c r="CS33" s="11" t="s">
        <v>484</v>
      </c>
      <c r="CT33" s="11">
        <v>1</v>
      </c>
      <c r="CY33" s="11">
        <v>1</v>
      </c>
      <c r="CZ33" s="11" t="s">
        <v>130</v>
      </c>
      <c r="DA33" s="11">
        <v>1</v>
      </c>
      <c r="DB33" s="11" t="s">
        <v>131</v>
      </c>
      <c r="DC33" s="11">
        <v>1</v>
      </c>
      <c r="DD33" s="11" t="s">
        <v>130</v>
      </c>
      <c r="DE33" s="11" t="s">
        <v>487</v>
      </c>
      <c r="DF33" s="11">
        <v>1</v>
      </c>
      <c r="DG33" s="11">
        <v>1</v>
      </c>
      <c r="DH33" s="11">
        <v>1</v>
      </c>
      <c r="DI33" s="11">
        <v>26</v>
      </c>
      <c r="DJ33" s="11" t="s">
        <v>123</v>
      </c>
      <c r="DK33" s="11" t="s">
        <v>386</v>
      </c>
      <c r="DL33" s="11">
        <v>1</v>
      </c>
      <c r="DM33" s="11" t="s">
        <v>394</v>
      </c>
      <c r="DN33" s="11">
        <v>1</v>
      </c>
    </row>
    <row r="34" spans="1:118" s="11" customFormat="1" x14ac:dyDescent="0.2">
      <c r="A34" s="11">
        <v>3187496</v>
      </c>
      <c r="B34" s="11">
        <v>73</v>
      </c>
      <c r="C34" s="12">
        <v>43211.919108796297</v>
      </c>
      <c r="D34" s="11">
        <v>7.6</v>
      </c>
      <c r="E34" s="11" t="s">
        <v>381</v>
      </c>
      <c r="G34" s="11">
        <v>3</v>
      </c>
      <c r="H34" s="11">
        <v>24</v>
      </c>
      <c r="L34" s="11" t="s">
        <v>118</v>
      </c>
      <c r="M34" s="11">
        <v>0</v>
      </c>
      <c r="T34" s="11" t="s">
        <v>537</v>
      </c>
      <c r="U34" s="11" t="s">
        <v>534</v>
      </c>
      <c r="V34" s="11" t="s">
        <v>535</v>
      </c>
      <c r="W34" s="11" t="s">
        <v>141</v>
      </c>
      <c r="Y34" s="11">
        <v>1</v>
      </c>
      <c r="Z34" s="11">
        <v>1</v>
      </c>
      <c r="AA34" s="11">
        <v>1</v>
      </c>
      <c r="AB34" s="11">
        <v>1</v>
      </c>
      <c r="AC34" s="11">
        <v>1</v>
      </c>
      <c r="AD34" s="11">
        <v>1</v>
      </c>
      <c r="AE34" s="11">
        <v>2</v>
      </c>
      <c r="AF34" s="11">
        <v>2</v>
      </c>
      <c r="AG34" s="11">
        <v>1</v>
      </c>
      <c r="AH34" s="11">
        <v>1</v>
      </c>
      <c r="AI34" s="11">
        <v>1</v>
      </c>
      <c r="AJ34" s="11">
        <v>2</v>
      </c>
      <c r="AK34" s="11">
        <v>2</v>
      </c>
      <c r="AL34" s="11">
        <v>1</v>
      </c>
      <c r="AM34" s="11">
        <v>1</v>
      </c>
      <c r="AN34" s="11">
        <v>2</v>
      </c>
      <c r="AO34" s="11">
        <v>1</v>
      </c>
      <c r="AP34" s="11">
        <v>1</v>
      </c>
      <c r="AQ34" s="11">
        <v>1</v>
      </c>
      <c r="AR34" s="11">
        <v>1</v>
      </c>
      <c r="AS34" s="11">
        <v>1</v>
      </c>
      <c r="AT34" s="11">
        <v>0</v>
      </c>
      <c r="AU34" s="11">
        <v>1</v>
      </c>
      <c r="AV34" s="11">
        <v>0</v>
      </c>
      <c r="AW34" s="11">
        <v>2</v>
      </c>
      <c r="AX34" s="11">
        <v>2</v>
      </c>
      <c r="AY34" s="11">
        <v>0</v>
      </c>
      <c r="AZ34" s="11">
        <v>1</v>
      </c>
      <c r="BA34" s="11">
        <v>1</v>
      </c>
      <c r="BB34" s="11">
        <v>2</v>
      </c>
      <c r="BC34" s="11">
        <v>1</v>
      </c>
      <c r="BD34" s="11">
        <v>1</v>
      </c>
      <c r="BE34" s="11">
        <v>2</v>
      </c>
      <c r="BF34" s="11">
        <v>1</v>
      </c>
      <c r="BG34" s="11">
        <v>1</v>
      </c>
      <c r="BH34" s="11">
        <v>2</v>
      </c>
      <c r="BI34" s="11">
        <v>1</v>
      </c>
      <c r="BJ34" s="11">
        <v>1</v>
      </c>
      <c r="BK34" s="11">
        <v>1</v>
      </c>
      <c r="BL34" s="11">
        <v>1</v>
      </c>
      <c r="BM34" s="11">
        <v>1</v>
      </c>
      <c r="BN34" s="11">
        <v>2</v>
      </c>
      <c r="BO34" s="11">
        <v>1</v>
      </c>
      <c r="BP34" s="11">
        <v>1</v>
      </c>
      <c r="BQ34" s="11">
        <v>1</v>
      </c>
      <c r="BR34" s="11">
        <v>1</v>
      </c>
      <c r="BS34" s="11">
        <v>1</v>
      </c>
      <c r="BT34" s="11">
        <v>1</v>
      </c>
      <c r="BU34" s="11">
        <v>0</v>
      </c>
      <c r="BV34" s="11">
        <v>1</v>
      </c>
      <c r="BW34" s="11">
        <v>1</v>
      </c>
      <c r="BX34" s="11">
        <v>2</v>
      </c>
      <c r="BY34" s="11">
        <v>1</v>
      </c>
      <c r="BZ34" s="11">
        <v>1</v>
      </c>
      <c r="CA34" s="11">
        <v>1</v>
      </c>
      <c r="CB34" s="11">
        <v>2</v>
      </c>
      <c r="CC34" s="11">
        <v>1</v>
      </c>
      <c r="CD34" s="11">
        <v>1</v>
      </c>
      <c r="CE34" s="11">
        <v>1</v>
      </c>
      <c r="CF34" s="11">
        <v>2</v>
      </c>
      <c r="CG34" s="12">
        <v>43211.924386574072</v>
      </c>
      <c r="CJ34" s="11">
        <v>3</v>
      </c>
      <c r="CK34" s="11">
        <v>0</v>
      </c>
      <c r="CO34" s="11" t="s">
        <v>132</v>
      </c>
      <c r="CP34" s="11" t="s">
        <v>132</v>
      </c>
      <c r="CQ34" s="11">
        <v>4</v>
      </c>
      <c r="CR34" s="11" t="s">
        <v>133</v>
      </c>
      <c r="CS34" s="11" t="s">
        <v>537</v>
      </c>
      <c r="CT34" s="11">
        <v>1</v>
      </c>
      <c r="CY34" s="11">
        <v>1</v>
      </c>
      <c r="CZ34" s="11" t="s">
        <v>130</v>
      </c>
      <c r="DA34" s="11">
        <v>1</v>
      </c>
      <c r="DB34" s="11" t="s">
        <v>131</v>
      </c>
      <c r="DC34" s="11">
        <v>1</v>
      </c>
      <c r="DD34" s="11" t="s">
        <v>130</v>
      </c>
      <c r="DE34" s="11" t="s">
        <v>538</v>
      </c>
      <c r="DF34" s="11">
        <v>1</v>
      </c>
      <c r="DG34" s="11">
        <v>1</v>
      </c>
      <c r="DH34" s="11">
        <v>1</v>
      </c>
      <c r="DI34" s="11">
        <v>24</v>
      </c>
      <c r="DJ34" s="11" t="s">
        <v>118</v>
      </c>
      <c r="DK34" s="11" t="s">
        <v>386</v>
      </c>
      <c r="DL34" s="11">
        <v>1</v>
      </c>
      <c r="DM34" s="11" t="s">
        <v>394</v>
      </c>
      <c r="DN34" s="11">
        <v>1</v>
      </c>
    </row>
    <row r="35" spans="1:118" s="11" customFormat="1" x14ac:dyDescent="0.2">
      <c r="A35" s="11">
        <v>3187486</v>
      </c>
      <c r="B35" s="11">
        <v>73</v>
      </c>
      <c r="C35" s="12">
        <v>43211.917581018519</v>
      </c>
      <c r="D35" s="11">
        <v>10.53</v>
      </c>
      <c r="E35" s="11" t="s">
        <v>381</v>
      </c>
      <c r="G35" s="11">
        <v>3</v>
      </c>
      <c r="H35" s="11">
        <v>21</v>
      </c>
      <c r="L35" s="11" t="s">
        <v>123</v>
      </c>
      <c r="M35" s="11">
        <v>1</v>
      </c>
      <c r="T35" s="11" t="s">
        <v>517</v>
      </c>
      <c r="U35" s="11" t="s">
        <v>518</v>
      </c>
      <c r="V35" s="11" t="s">
        <v>519</v>
      </c>
      <c r="W35" s="11" t="s">
        <v>141</v>
      </c>
      <c r="Y35" s="11">
        <v>2</v>
      </c>
      <c r="Z35" s="11">
        <v>2</v>
      </c>
      <c r="AA35" s="11">
        <v>1</v>
      </c>
      <c r="AB35" s="11">
        <v>2</v>
      </c>
      <c r="AC35" s="11">
        <v>1</v>
      </c>
      <c r="AD35" s="11">
        <v>1</v>
      </c>
      <c r="AE35" s="11">
        <v>2</v>
      </c>
      <c r="AF35" s="11">
        <v>2</v>
      </c>
      <c r="AG35" s="11">
        <v>1</v>
      </c>
      <c r="AH35" s="11">
        <v>0</v>
      </c>
      <c r="AI35" s="11">
        <v>2</v>
      </c>
      <c r="AJ35" s="11">
        <v>1</v>
      </c>
      <c r="AK35" s="11">
        <v>2</v>
      </c>
      <c r="AL35" s="11">
        <v>2</v>
      </c>
      <c r="AM35" s="11">
        <v>1</v>
      </c>
      <c r="AN35" s="11">
        <v>2</v>
      </c>
      <c r="AO35" s="11">
        <v>2</v>
      </c>
      <c r="AP35" s="11">
        <v>2</v>
      </c>
      <c r="AQ35" s="11">
        <v>2</v>
      </c>
      <c r="AR35" s="11">
        <v>2</v>
      </c>
      <c r="AS35" s="11">
        <v>2</v>
      </c>
      <c r="AT35" s="11">
        <v>0</v>
      </c>
      <c r="AU35" s="11">
        <v>1</v>
      </c>
      <c r="AV35" s="11">
        <v>0</v>
      </c>
      <c r="AW35" s="11">
        <v>2</v>
      </c>
      <c r="AX35" s="11">
        <v>2</v>
      </c>
      <c r="AY35" s="11">
        <v>0</v>
      </c>
      <c r="AZ35" s="11">
        <v>2</v>
      </c>
      <c r="BA35" s="11">
        <v>1</v>
      </c>
      <c r="BB35" s="11">
        <v>1</v>
      </c>
      <c r="BC35" s="11">
        <v>2</v>
      </c>
      <c r="BD35" s="11">
        <v>1</v>
      </c>
      <c r="BE35" s="11">
        <v>2</v>
      </c>
      <c r="BF35" s="11">
        <v>2</v>
      </c>
      <c r="BG35" s="11">
        <v>1</v>
      </c>
      <c r="BH35" s="11">
        <v>2</v>
      </c>
      <c r="BI35" s="11">
        <v>2</v>
      </c>
      <c r="BJ35" s="11">
        <v>1</v>
      </c>
      <c r="BK35" s="11">
        <v>1</v>
      </c>
      <c r="BL35" s="11">
        <v>1</v>
      </c>
      <c r="BM35" s="11">
        <v>1</v>
      </c>
      <c r="BN35" s="11">
        <v>2</v>
      </c>
      <c r="BO35" s="11">
        <v>2</v>
      </c>
      <c r="BP35" s="11">
        <v>1</v>
      </c>
      <c r="BQ35" s="11">
        <v>2</v>
      </c>
      <c r="BR35" s="11">
        <v>1</v>
      </c>
      <c r="BS35" s="11">
        <v>1</v>
      </c>
      <c r="BT35" s="11">
        <v>2</v>
      </c>
      <c r="BU35" s="11">
        <v>0</v>
      </c>
      <c r="BV35" s="11">
        <v>2</v>
      </c>
      <c r="BW35" s="11">
        <v>2</v>
      </c>
      <c r="BX35" s="11">
        <v>2</v>
      </c>
      <c r="BY35" s="11">
        <v>1</v>
      </c>
      <c r="BZ35" s="11">
        <v>1</v>
      </c>
      <c r="CA35" s="11">
        <v>0</v>
      </c>
      <c r="CB35" s="11">
        <v>2</v>
      </c>
      <c r="CC35" s="11">
        <v>1</v>
      </c>
      <c r="CD35" s="11">
        <v>1</v>
      </c>
      <c r="CE35" s="11">
        <v>1</v>
      </c>
      <c r="CF35" s="11">
        <v>1</v>
      </c>
      <c r="CG35" s="12">
        <v>43211.924907407411</v>
      </c>
      <c r="CJ35" s="11">
        <v>3</v>
      </c>
      <c r="CK35" s="11">
        <v>0</v>
      </c>
      <c r="CO35" s="11" t="s">
        <v>144</v>
      </c>
      <c r="CP35" s="11" t="s">
        <v>144</v>
      </c>
      <c r="CQ35" s="11">
        <v>1</v>
      </c>
      <c r="CR35" s="11" t="s">
        <v>145</v>
      </c>
      <c r="CS35" s="11" t="s">
        <v>517</v>
      </c>
      <c r="CT35" s="11">
        <v>1</v>
      </c>
      <c r="CY35" s="11">
        <v>1</v>
      </c>
      <c r="CZ35" s="11" t="s">
        <v>130</v>
      </c>
      <c r="DA35" s="11">
        <v>1</v>
      </c>
      <c r="DB35" s="11" t="s">
        <v>131</v>
      </c>
      <c r="DC35" s="11">
        <v>1</v>
      </c>
      <c r="DD35" s="11" t="s">
        <v>130</v>
      </c>
      <c r="DE35" s="11" t="s">
        <v>520</v>
      </c>
      <c r="DF35" s="11">
        <v>0</v>
      </c>
      <c r="DG35" s="11">
        <v>1</v>
      </c>
      <c r="DH35" s="11">
        <v>1</v>
      </c>
      <c r="DI35" s="11">
        <v>21</v>
      </c>
      <c r="DJ35" s="11" t="s">
        <v>123</v>
      </c>
      <c r="DK35" s="11" t="s">
        <v>386</v>
      </c>
      <c r="DL35" s="11">
        <v>1</v>
      </c>
      <c r="DM35" s="11" t="s">
        <v>394</v>
      </c>
      <c r="DN35" s="11">
        <v>1</v>
      </c>
    </row>
    <row r="36" spans="1:118" s="11" customFormat="1" x14ac:dyDescent="0.2">
      <c r="A36" s="11">
        <v>3187515</v>
      </c>
      <c r="B36" s="11">
        <v>73</v>
      </c>
      <c r="C36" s="12">
        <v>43211.929120370369</v>
      </c>
      <c r="D36" s="11">
        <v>8.8000000000000007</v>
      </c>
      <c r="E36" s="11" t="s">
        <v>381</v>
      </c>
      <c r="G36" s="11">
        <v>3</v>
      </c>
      <c r="H36" s="11">
        <v>28</v>
      </c>
      <c r="L36" s="11" t="s">
        <v>123</v>
      </c>
      <c r="M36" s="11">
        <v>1</v>
      </c>
      <c r="T36" s="11" t="s">
        <v>551</v>
      </c>
      <c r="U36" s="11" t="s">
        <v>552</v>
      </c>
      <c r="V36" s="11" t="s">
        <v>553</v>
      </c>
      <c r="W36" s="11" t="s">
        <v>141</v>
      </c>
      <c r="Y36" s="11">
        <v>1</v>
      </c>
      <c r="Z36" s="11">
        <v>1</v>
      </c>
      <c r="AA36" s="11">
        <v>2</v>
      </c>
      <c r="AB36" s="11">
        <v>1</v>
      </c>
      <c r="AC36" s="11">
        <v>1</v>
      </c>
      <c r="AD36" s="11">
        <v>0</v>
      </c>
      <c r="AE36" s="11">
        <v>2</v>
      </c>
      <c r="AF36" s="11">
        <v>1</v>
      </c>
      <c r="AG36" s="11">
        <v>1</v>
      </c>
      <c r="AH36" s="11">
        <v>0</v>
      </c>
      <c r="AI36" s="11">
        <v>1</v>
      </c>
      <c r="AJ36" s="11">
        <v>1</v>
      </c>
      <c r="AK36" s="11">
        <v>2</v>
      </c>
      <c r="AL36" s="11">
        <v>1</v>
      </c>
      <c r="AM36" s="11">
        <v>1</v>
      </c>
      <c r="AN36" s="11">
        <v>2</v>
      </c>
      <c r="AO36" s="11">
        <v>2</v>
      </c>
      <c r="AP36" s="11">
        <v>1</v>
      </c>
      <c r="AQ36" s="11">
        <v>1</v>
      </c>
      <c r="AR36" s="11">
        <v>1</v>
      </c>
      <c r="AS36" s="11">
        <v>1</v>
      </c>
      <c r="AT36" s="11">
        <v>0</v>
      </c>
      <c r="AU36" s="11">
        <v>2</v>
      </c>
      <c r="AV36" s="11">
        <v>0</v>
      </c>
      <c r="AW36" s="11">
        <v>2</v>
      </c>
      <c r="AX36" s="11">
        <v>2</v>
      </c>
      <c r="AY36" s="11">
        <v>0</v>
      </c>
      <c r="AZ36" s="11">
        <v>2</v>
      </c>
      <c r="BA36" s="11">
        <v>1</v>
      </c>
      <c r="BB36" s="11">
        <v>1</v>
      </c>
      <c r="BC36" s="11">
        <v>2</v>
      </c>
      <c r="BD36" s="11">
        <v>1</v>
      </c>
      <c r="BE36" s="11">
        <v>2</v>
      </c>
      <c r="BF36" s="11">
        <v>2</v>
      </c>
      <c r="BG36" s="11">
        <v>1</v>
      </c>
      <c r="BH36" s="11">
        <v>2</v>
      </c>
      <c r="BI36" s="11">
        <v>1</v>
      </c>
      <c r="BJ36" s="11">
        <v>1</v>
      </c>
      <c r="BK36" s="11">
        <v>2</v>
      </c>
      <c r="BL36" s="11">
        <v>1</v>
      </c>
      <c r="BM36" s="11">
        <v>1</v>
      </c>
      <c r="BN36" s="11">
        <v>2</v>
      </c>
      <c r="BO36" s="11">
        <v>1</v>
      </c>
      <c r="BP36" s="11">
        <v>2</v>
      </c>
      <c r="BQ36" s="11">
        <v>1</v>
      </c>
      <c r="BR36" s="11">
        <v>1</v>
      </c>
      <c r="BS36" s="11">
        <v>1</v>
      </c>
      <c r="BT36" s="11">
        <v>2</v>
      </c>
      <c r="BU36" s="11">
        <v>0</v>
      </c>
      <c r="BV36" s="11">
        <v>1</v>
      </c>
      <c r="BW36" s="11">
        <v>2</v>
      </c>
      <c r="BX36" s="11">
        <v>2</v>
      </c>
      <c r="BY36" s="11">
        <v>1</v>
      </c>
      <c r="BZ36" s="11">
        <v>1</v>
      </c>
      <c r="CA36" s="11">
        <v>0</v>
      </c>
      <c r="CB36" s="11">
        <v>2</v>
      </c>
      <c r="CC36" s="11">
        <v>1</v>
      </c>
      <c r="CD36" s="11">
        <v>1</v>
      </c>
      <c r="CE36" s="11">
        <v>1</v>
      </c>
      <c r="CF36" s="11">
        <v>2</v>
      </c>
      <c r="CG36" s="12">
        <v>43211.935231481482</v>
      </c>
      <c r="CJ36" s="11">
        <v>3</v>
      </c>
      <c r="CK36" s="11">
        <v>0</v>
      </c>
      <c r="CO36" s="11" t="s">
        <v>147</v>
      </c>
      <c r="CP36" s="11" t="s">
        <v>147</v>
      </c>
      <c r="CQ36" s="11">
        <v>3</v>
      </c>
      <c r="CR36" s="11" t="s">
        <v>148</v>
      </c>
      <c r="CS36" s="11" t="s">
        <v>551</v>
      </c>
      <c r="CT36" s="11">
        <v>1</v>
      </c>
      <c r="CY36" s="11">
        <v>1</v>
      </c>
      <c r="CZ36" s="11" t="s">
        <v>130</v>
      </c>
      <c r="DA36" s="11">
        <v>1</v>
      </c>
      <c r="DB36" s="11" t="s">
        <v>131</v>
      </c>
      <c r="DC36" s="11">
        <v>1</v>
      </c>
      <c r="DD36" s="11" t="s">
        <v>130</v>
      </c>
      <c r="DE36" s="11" t="s">
        <v>554</v>
      </c>
      <c r="DF36" s="11">
        <v>0</v>
      </c>
      <c r="DG36" s="11">
        <v>1</v>
      </c>
      <c r="DH36" s="11">
        <v>1</v>
      </c>
      <c r="DI36" s="11">
        <v>28</v>
      </c>
      <c r="DJ36" s="11" t="s">
        <v>123</v>
      </c>
      <c r="DK36" s="11" t="s">
        <v>386</v>
      </c>
      <c r="DL36" s="11">
        <v>1</v>
      </c>
      <c r="DM36" s="11" t="s">
        <v>394</v>
      </c>
      <c r="DN36" s="11">
        <v>1</v>
      </c>
    </row>
    <row r="37" spans="1:118" s="11" customFormat="1" x14ac:dyDescent="0.2">
      <c r="A37" s="11">
        <v>3187521</v>
      </c>
      <c r="B37" s="11">
        <v>73</v>
      </c>
      <c r="C37" s="12">
        <v>43211.933541666665</v>
      </c>
      <c r="D37" s="11">
        <v>9.92</v>
      </c>
      <c r="E37" s="11" t="s">
        <v>381</v>
      </c>
      <c r="G37" s="11">
        <v>3</v>
      </c>
      <c r="H37" s="11">
        <v>21</v>
      </c>
      <c r="L37" s="11" t="s">
        <v>118</v>
      </c>
      <c r="M37" s="11">
        <v>0</v>
      </c>
      <c r="T37" s="11" t="s">
        <v>559</v>
      </c>
      <c r="U37" s="11" t="s">
        <v>560</v>
      </c>
      <c r="V37" s="11" t="s">
        <v>561</v>
      </c>
      <c r="W37" s="11" t="s">
        <v>141</v>
      </c>
      <c r="Y37" s="11">
        <v>1</v>
      </c>
      <c r="Z37" s="11">
        <v>1</v>
      </c>
      <c r="AA37" s="11">
        <v>1</v>
      </c>
      <c r="AB37" s="11">
        <v>1</v>
      </c>
      <c r="AC37" s="11">
        <v>1</v>
      </c>
      <c r="AD37" s="11">
        <v>1</v>
      </c>
      <c r="AE37" s="11">
        <v>2</v>
      </c>
      <c r="AF37" s="11">
        <v>1</v>
      </c>
      <c r="AG37" s="11">
        <v>1</v>
      </c>
      <c r="AH37" s="11">
        <v>1</v>
      </c>
      <c r="AI37" s="11">
        <v>1</v>
      </c>
      <c r="AJ37" s="11">
        <v>1</v>
      </c>
      <c r="AK37" s="11">
        <v>2</v>
      </c>
      <c r="AL37" s="11">
        <v>1</v>
      </c>
      <c r="AM37" s="11">
        <v>1</v>
      </c>
      <c r="AN37" s="11">
        <v>2</v>
      </c>
      <c r="AO37" s="11">
        <v>2</v>
      </c>
      <c r="AP37" s="11">
        <v>2</v>
      </c>
      <c r="AQ37" s="11">
        <v>1</v>
      </c>
      <c r="AR37" s="11">
        <v>1</v>
      </c>
      <c r="AS37" s="11">
        <v>2</v>
      </c>
      <c r="AT37" s="11">
        <v>0</v>
      </c>
      <c r="AU37" s="11">
        <v>1</v>
      </c>
      <c r="AV37" s="11">
        <v>1</v>
      </c>
      <c r="AW37" s="11">
        <v>2</v>
      </c>
      <c r="AX37" s="11">
        <v>2</v>
      </c>
      <c r="AY37" s="11">
        <v>0</v>
      </c>
      <c r="AZ37" s="11">
        <v>1</v>
      </c>
      <c r="BA37" s="11">
        <v>1</v>
      </c>
      <c r="BB37" s="11">
        <v>1</v>
      </c>
      <c r="BC37" s="11">
        <v>1</v>
      </c>
      <c r="BD37" s="11">
        <v>1</v>
      </c>
      <c r="BE37" s="11">
        <v>2</v>
      </c>
      <c r="BF37" s="11">
        <v>1</v>
      </c>
      <c r="BG37" s="11">
        <v>1</v>
      </c>
      <c r="BH37" s="11">
        <v>2</v>
      </c>
      <c r="BI37" s="11">
        <v>1</v>
      </c>
      <c r="BJ37" s="11">
        <v>1</v>
      </c>
      <c r="BK37" s="11">
        <v>2</v>
      </c>
      <c r="BL37" s="11">
        <v>1</v>
      </c>
      <c r="BM37" s="11">
        <v>1</v>
      </c>
      <c r="BN37" s="11">
        <v>2</v>
      </c>
      <c r="BO37" s="11">
        <v>1</v>
      </c>
      <c r="BP37" s="11">
        <v>1</v>
      </c>
      <c r="BQ37" s="11">
        <v>1</v>
      </c>
      <c r="BR37" s="11">
        <v>1</v>
      </c>
      <c r="BS37" s="11">
        <v>1</v>
      </c>
      <c r="BT37" s="11">
        <v>2</v>
      </c>
      <c r="BU37" s="11">
        <v>0</v>
      </c>
      <c r="BV37" s="11">
        <v>1</v>
      </c>
      <c r="BW37" s="11">
        <v>2</v>
      </c>
      <c r="BX37" s="11">
        <v>2</v>
      </c>
      <c r="BY37" s="11">
        <v>1</v>
      </c>
      <c r="BZ37" s="11">
        <v>0</v>
      </c>
      <c r="CA37" s="11">
        <v>1</v>
      </c>
      <c r="CB37" s="11">
        <v>2</v>
      </c>
      <c r="CC37" s="11">
        <v>1</v>
      </c>
      <c r="CD37" s="11">
        <v>1</v>
      </c>
      <c r="CE37" s="11">
        <v>1</v>
      </c>
      <c r="CF37" s="11">
        <v>2</v>
      </c>
      <c r="CG37" s="12">
        <v>43211.940439814818</v>
      </c>
      <c r="CJ37" s="11">
        <v>3</v>
      </c>
      <c r="CK37" s="11">
        <v>0</v>
      </c>
      <c r="CO37" s="11" t="s">
        <v>147</v>
      </c>
      <c r="CP37" s="11" t="s">
        <v>147</v>
      </c>
      <c r="CQ37" s="11">
        <v>3</v>
      </c>
      <c r="CR37" s="11" t="s">
        <v>148</v>
      </c>
      <c r="CS37" s="11" t="s">
        <v>559</v>
      </c>
      <c r="CT37" s="11">
        <v>1</v>
      </c>
      <c r="CY37" s="11">
        <v>1</v>
      </c>
      <c r="CZ37" s="11" t="s">
        <v>130</v>
      </c>
      <c r="DA37" s="11">
        <v>1</v>
      </c>
      <c r="DB37" s="11" t="s">
        <v>131</v>
      </c>
      <c r="DC37" s="11">
        <v>1</v>
      </c>
      <c r="DD37" s="11" t="s">
        <v>130</v>
      </c>
      <c r="DE37" s="11" t="s">
        <v>562</v>
      </c>
      <c r="DF37" s="11">
        <v>1</v>
      </c>
      <c r="DG37" s="11">
        <v>1</v>
      </c>
      <c r="DH37" s="11">
        <v>1</v>
      </c>
      <c r="DI37" s="11">
        <v>21</v>
      </c>
      <c r="DJ37" s="11" t="s">
        <v>118</v>
      </c>
      <c r="DK37" s="11" t="s">
        <v>386</v>
      </c>
      <c r="DL37" s="11">
        <v>1</v>
      </c>
      <c r="DM37" s="11" t="s">
        <v>394</v>
      </c>
      <c r="DN37" s="11">
        <v>1</v>
      </c>
    </row>
    <row r="38" spans="1:118" s="11" customFormat="1" x14ac:dyDescent="0.2">
      <c r="A38" s="11">
        <v>3187538</v>
      </c>
      <c r="B38" s="11">
        <v>73</v>
      </c>
      <c r="C38" s="12">
        <v>43211.941504629627</v>
      </c>
      <c r="D38" s="11">
        <v>7.47</v>
      </c>
      <c r="E38" s="11" t="s">
        <v>381</v>
      </c>
      <c r="G38" s="11">
        <v>3</v>
      </c>
      <c r="H38" s="11">
        <v>23</v>
      </c>
      <c r="L38" s="11" t="s">
        <v>118</v>
      </c>
      <c r="M38" s="11">
        <v>0</v>
      </c>
      <c r="T38" s="11" t="s">
        <v>567</v>
      </c>
      <c r="U38" s="11" t="s">
        <v>568</v>
      </c>
      <c r="V38" s="11" t="s">
        <v>569</v>
      </c>
      <c r="W38" s="11" t="s">
        <v>141</v>
      </c>
      <c r="Y38" s="11">
        <v>1</v>
      </c>
      <c r="Z38" s="11">
        <v>1</v>
      </c>
      <c r="AA38" s="11">
        <v>1</v>
      </c>
      <c r="AB38" s="11">
        <v>1</v>
      </c>
      <c r="AC38" s="11">
        <v>1</v>
      </c>
      <c r="AD38" s="11">
        <v>0</v>
      </c>
      <c r="AE38" s="11">
        <v>2</v>
      </c>
      <c r="AF38" s="11">
        <v>1</v>
      </c>
      <c r="AG38" s="11">
        <v>1</v>
      </c>
      <c r="AH38" s="11">
        <v>0</v>
      </c>
      <c r="AI38" s="11">
        <v>1</v>
      </c>
      <c r="AJ38" s="11">
        <v>1</v>
      </c>
      <c r="AK38" s="11">
        <v>2</v>
      </c>
      <c r="AL38" s="11">
        <v>1</v>
      </c>
      <c r="AM38" s="11">
        <v>1</v>
      </c>
      <c r="AN38" s="11">
        <v>2</v>
      </c>
      <c r="AO38" s="11">
        <v>1</v>
      </c>
      <c r="AP38" s="11">
        <v>1</v>
      </c>
      <c r="AQ38" s="11">
        <v>1</v>
      </c>
      <c r="AR38" s="11">
        <v>1</v>
      </c>
      <c r="AS38" s="11">
        <v>2</v>
      </c>
      <c r="AT38" s="11">
        <v>0</v>
      </c>
      <c r="AU38" s="11">
        <v>1</v>
      </c>
      <c r="AV38" s="11">
        <v>0</v>
      </c>
      <c r="AW38" s="11">
        <v>2</v>
      </c>
      <c r="AX38" s="11">
        <v>2</v>
      </c>
      <c r="AY38" s="11">
        <v>0</v>
      </c>
      <c r="AZ38" s="11">
        <v>1</v>
      </c>
      <c r="BA38" s="11">
        <v>0</v>
      </c>
      <c r="BB38" s="11">
        <v>1</v>
      </c>
      <c r="BC38" s="11">
        <v>1</v>
      </c>
      <c r="BD38" s="11">
        <v>1</v>
      </c>
      <c r="BE38" s="11">
        <v>2</v>
      </c>
      <c r="BF38" s="11">
        <v>1</v>
      </c>
      <c r="BG38" s="11">
        <v>1</v>
      </c>
      <c r="BH38" s="11">
        <v>2</v>
      </c>
      <c r="BI38" s="11">
        <v>1</v>
      </c>
      <c r="BJ38" s="11">
        <v>1</v>
      </c>
      <c r="BK38" s="11">
        <v>1</v>
      </c>
      <c r="BL38" s="11">
        <v>1</v>
      </c>
      <c r="BM38" s="11">
        <v>1</v>
      </c>
      <c r="BN38" s="11">
        <v>2</v>
      </c>
      <c r="BO38" s="11">
        <v>1</v>
      </c>
      <c r="BP38" s="11">
        <v>1</v>
      </c>
      <c r="BQ38" s="11">
        <v>1</v>
      </c>
      <c r="BR38" s="11">
        <v>1</v>
      </c>
      <c r="BS38" s="11">
        <v>1</v>
      </c>
      <c r="BT38" s="11">
        <v>1</v>
      </c>
      <c r="BU38" s="11">
        <v>0</v>
      </c>
      <c r="BV38" s="11">
        <v>1</v>
      </c>
      <c r="BW38" s="11">
        <v>2</v>
      </c>
      <c r="BX38" s="11">
        <v>2</v>
      </c>
      <c r="BY38" s="11">
        <v>1</v>
      </c>
      <c r="BZ38" s="11">
        <v>0</v>
      </c>
      <c r="CA38" s="11">
        <v>0</v>
      </c>
      <c r="CB38" s="11">
        <v>2</v>
      </c>
      <c r="CC38" s="11">
        <v>1</v>
      </c>
      <c r="CD38" s="11">
        <v>1</v>
      </c>
      <c r="CE38" s="11">
        <v>1</v>
      </c>
      <c r="CF38" s="11">
        <v>2</v>
      </c>
      <c r="CG38" s="12">
        <v>43211.946701388886</v>
      </c>
      <c r="CJ38" s="11">
        <v>3</v>
      </c>
      <c r="CK38" s="11">
        <v>0</v>
      </c>
      <c r="CO38" s="11" t="s">
        <v>134</v>
      </c>
      <c r="CP38" s="11" t="s">
        <v>134</v>
      </c>
      <c r="CQ38" s="11">
        <v>2</v>
      </c>
      <c r="CR38" s="11" t="s">
        <v>135</v>
      </c>
      <c r="CS38" s="11" t="s">
        <v>567</v>
      </c>
      <c r="CT38" s="11">
        <v>1</v>
      </c>
      <c r="CY38" s="11">
        <v>1</v>
      </c>
      <c r="CZ38" s="11" t="s">
        <v>130</v>
      </c>
      <c r="DA38" s="11">
        <v>1</v>
      </c>
      <c r="DB38" s="11" t="s">
        <v>131</v>
      </c>
      <c r="DC38" s="11">
        <v>1</v>
      </c>
      <c r="DD38" s="11" t="s">
        <v>130</v>
      </c>
      <c r="DE38" s="11" t="s">
        <v>570</v>
      </c>
      <c r="DF38" s="11">
        <v>1</v>
      </c>
      <c r="DG38" s="11">
        <v>1</v>
      </c>
      <c r="DH38" s="11">
        <v>1</v>
      </c>
      <c r="DI38" s="11">
        <v>23</v>
      </c>
      <c r="DJ38" s="11" t="s">
        <v>118</v>
      </c>
      <c r="DK38" s="11" t="s">
        <v>386</v>
      </c>
      <c r="DL38" s="11">
        <v>1</v>
      </c>
      <c r="DM38" s="11" t="s">
        <v>394</v>
      </c>
      <c r="DN38" s="11">
        <v>1</v>
      </c>
    </row>
    <row r="39" spans="1:118" s="11" customFormat="1" x14ac:dyDescent="0.2">
      <c r="A39" s="11">
        <v>3187551</v>
      </c>
      <c r="B39" s="11">
        <v>73</v>
      </c>
      <c r="C39" s="12">
        <v>43211.946273148147</v>
      </c>
      <c r="D39" s="11">
        <v>8.15</v>
      </c>
      <c r="E39" s="11" t="s">
        <v>381</v>
      </c>
      <c r="G39" s="11">
        <v>3</v>
      </c>
      <c r="H39" s="11">
        <v>22</v>
      </c>
      <c r="L39" s="11" t="s">
        <v>118</v>
      </c>
      <c r="M39" s="11">
        <v>0</v>
      </c>
      <c r="T39" s="11" t="s">
        <v>579</v>
      </c>
      <c r="U39" s="11" t="s">
        <v>580</v>
      </c>
      <c r="V39" s="11" t="s">
        <v>581</v>
      </c>
      <c r="W39" s="11" t="s">
        <v>141</v>
      </c>
      <c r="Y39" s="11">
        <v>1</v>
      </c>
      <c r="Z39" s="11">
        <v>1</v>
      </c>
      <c r="AA39" s="11">
        <v>1</v>
      </c>
      <c r="AB39" s="11">
        <v>1</v>
      </c>
      <c r="AC39" s="11">
        <v>1</v>
      </c>
      <c r="AD39" s="11">
        <v>0</v>
      </c>
      <c r="AE39" s="11">
        <v>2</v>
      </c>
      <c r="AF39" s="11">
        <v>1</v>
      </c>
      <c r="AG39" s="11">
        <v>2</v>
      </c>
      <c r="AH39" s="11">
        <v>1</v>
      </c>
      <c r="AI39" s="11">
        <v>1</v>
      </c>
      <c r="AJ39" s="11">
        <v>1</v>
      </c>
      <c r="AK39" s="11">
        <v>2</v>
      </c>
      <c r="AL39" s="11">
        <v>1</v>
      </c>
      <c r="AM39" s="11">
        <v>2</v>
      </c>
      <c r="AN39" s="11">
        <v>2</v>
      </c>
      <c r="AO39" s="11">
        <v>1</v>
      </c>
      <c r="AP39" s="11">
        <v>1</v>
      </c>
      <c r="AQ39" s="11">
        <v>1</v>
      </c>
      <c r="AR39" s="11">
        <v>0</v>
      </c>
      <c r="AS39" s="11">
        <v>2</v>
      </c>
      <c r="AT39" s="11">
        <v>0</v>
      </c>
      <c r="AU39" s="11">
        <v>1</v>
      </c>
      <c r="AV39" s="11">
        <v>1</v>
      </c>
      <c r="AW39" s="11">
        <v>2</v>
      </c>
      <c r="AX39" s="11">
        <v>2</v>
      </c>
      <c r="AY39" s="11">
        <v>0</v>
      </c>
      <c r="AZ39" s="11">
        <v>1</v>
      </c>
      <c r="BA39" s="11">
        <v>1</v>
      </c>
      <c r="BB39" s="11">
        <v>2</v>
      </c>
      <c r="BC39" s="11">
        <v>1</v>
      </c>
      <c r="BD39" s="11">
        <v>2</v>
      </c>
      <c r="BE39" s="11">
        <v>2</v>
      </c>
      <c r="BF39" s="11">
        <v>1</v>
      </c>
      <c r="BG39" s="11">
        <v>1</v>
      </c>
      <c r="BH39" s="11">
        <v>2</v>
      </c>
      <c r="BI39" s="11">
        <v>1</v>
      </c>
      <c r="BJ39" s="11">
        <v>1</v>
      </c>
      <c r="BK39" s="11">
        <v>2</v>
      </c>
      <c r="BL39" s="11">
        <v>1</v>
      </c>
      <c r="BM39" s="11">
        <v>1</v>
      </c>
      <c r="BN39" s="11">
        <v>2</v>
      </c>
      <c r="BO39" s="11">
        <v>2</v>
      </c>
      <c r="BP39" s="11">
        <v>1</v>
      </c>
      <c r="BQ39" s="11">
        <v>1</v>
      </c>
      <c r="BR39" s="11">
        <v>1</v>
      </c>
      <c r="BS39" s="11">
        <v>1</v>
      </c>
      <c r="BT39" s="11">
        <v>1</v>
      </c>
      <c r="BU39" s="11">
        <v>0</v>
      </c>
      <c r="BV39" s="11">
        <v>1</v>
      </c>
      <c r="BW39" s="11">
        <v>2</v>
      </c>
      <c r="BX39" s="11">
        <v>2</v>
      </c>
      <c r="BY39" s="11">
        <v>1</v>
      </c>
      <c r="BZ39" s="11">
        <v>1</v>
      </c>
      <c r="CA39" s="11">
        <v>0</v>
      </c>
      <c r="CB39" s="11">
        <v>2</v>
      </c>
      <c r="CC39" s="11">
        <v>1</v>
      </c>
      <c r="CD39" s="11">
        <v>1</v>
      </c>
      <c r="CE39" s="11">
        <v>2</v>
      </c>
      <c r="CF39" s="11">
        <v>2</v>
      </c>
      <c r="CG39" s="12">
        <v>43211.951932870368</v>
      </c>
      <c r="CJ39" s="11">
        <v>3</v>
      </c>
      <c r="CK39" s="11">
        <v>0</v>
      </c>
      <c r="CO39" s="11" t="s">
        <v>147</v>
      </c>
      <c r="CP39" s="11" t="s">
        <v>147</v>
      </c>
      <c r="CQ39" s="11">
        <v>3</v>
      </c>
      <c r="CR39" s="11" t="s">
        <v>148</v>
      </c>
      <c r="CS39" s="11" t="s">
        <v>579</v>
      </c>
      <c r="CT39" s="11">
        <v>1</v>
      </c>
      <c r="CY39" s="11">
        <v>1</v>
      </c>
      <c r="CZ39" s="11" t="s">
        <v>130</v>
      </c>
      <c r="DA39" s="11">
        <v>1</v>
      </c>
      <c r="DB39" s="11" t="s">
        <v>131</v>
      </c>
      <c r="DC39" s="11">
        <v>1</v>
      </c>
      <c r="DD39" s="11" t="s">
        <v>130</v>
      </c>
      <c r="DE39" s="11" t="s">
        <v>582</v>
      </c>
      <c r="DF39" s="11">
        <v>1</v>
      </c>
      <c r="DG39" s="11">
        <v>1</v>
      </c>
      <c r="DH39" s="11">
        <v>1</v>
      </c>
      <c r="DI39" s="11">
        <v>22</v>
      </c>
      <c r="DJ39" s="11" t="s">
        <v>118</v>
      </c>
      <c r="DK39" s="11" t="s">
        <v>386</v>
      </c>
      <c r="DL39" s="11">
        <v>1</v>
      </c>
      <c r="DM39" s="11" t="s">
        <v>394</v>
      </c>
      <c r="DN39" s="11">
        <v>1</v>
      </c>
    </row>
    <row r="40" spans="1:118" s="11" customFormat="1" x14ac:dyDescent="0.2">
      <c r="A40" s="11">
        <v>3187556</v>
      </c>
      <c r="B40" s="11">
        <v>73</v>
      </c>
      <c r="C40" s="12">
        <v>43211.949861111112</v>
      </c>
      <c r="D40" s="11">
        <v>8.9499999999999993</v>
      </c>
      <c r="E40" s="11" t="s">
        <v>381</v>
      </c>
      <c r="G40" s="11">
        <v>3</v>
      </c>
      <c r="H40" s="11">
        <v>43</v>
      </c>
      <c r="L40" s="11" t="s">
        <v>123</v>
      </c>
      <c r="M40" s="11">
        <v>1</v>
      </c>
      <c r="T40" s="11" t="s">
        <v>587</v>
      </c>
      <c r="U40" s="11" t="s">
        <v>588</v>
      </c>
      <c r="V40" s="11" t="s">
        <v>589</v>
      </c>
      <c r="W40" s="11" t="s">
        <v>141</v>
      </c>
      <c r="Y40" s="11">
        <v>0</v>
      </c>
      <c r="Z40" s="11">
        <v>2</v>
      </c>
      <c r="AA40" s="11">
        <v>0</v>
      </c>
      <c r="AB40" s="11">
        <v>1</v>
      </c>
      <c r="AC40" s="11">
        <v>1</v>
      </c>
      <c r="AD40" s="11">
        <v>0</v>
      </c>
      <c r="AE40" s="11">
        <v>2</v>
      </c>
      <c r="AF40" s="11">
        <v>2</v>
      </c>
      <c r="AG40" s="11">
        <v>0</v>
      </c>
      <c r="AH40" s="11">
        <v>2</v>
      </c>
      <c r="AI40" s="11">
        <v>2</v>
      </c>
      <c r="AJ40" s="11">
        <v>2</v>
      </c>
      <c r="AK40" s="11">
        <v>2</v>
      </c>
      <c r="AL40" s="11">
        <v>2</v>
      </c>
      <c r="AM40" s="11">
        <v>2</v>
      </c>
      <c r="AN40" s="11">
        <v>2</v>
      </c>
      <c r="AO40" s="11">
        <v>2</v>
      </c>
      <c r="AP40" s="11">
        <v>0</v>
      </c>
      <c r="AQ40" s="11">
        <v>1</v>
      </c>
      <c r="AR40" s="11">
        <v>1</v>
      </c>
      <c r="AS40" s="11">
        <v>2</v>
      </c>
      <c r="AT40" s="11">
        <v>0</v>
      </c>
      <c r="AU40" s="11">
        <v>0</v>
      </c>
      <c r="AV40" s="11">
        <v>0</v>
      </c>
      <c r="AW40" s="11">
        <v>2</v>
      </c>
      <c r="AX40" s="11">
        <v>2</v>
      </c>
      <c r="AY40" s="11">
        <v>0</v>
      </c>
      <c r="AZ40" s="11">
        <v>2</v>
      </c>
      <c r="BA40" s="11">
        <v>2</v>
      </c>
      <c r="BB40" s="11">
        <v>2</v>
      </c>
      <c r="BC40" s="11">
        <v>2</v>
      </c>
      <c r="BD40" s="11">
        <v>0</v>
      </c>
      <c r="BE40" s="11">
        <v>2</v>
      </c>
      <c r="BF40" s="11">
        <v>2</v>
      </c>
      <c r="BG40" s="11">
        <v>1</v>
      </c>
      <c r="BH40" s="11">
        <v>2</v>
      </c>
      <c r="BI40" s="11">
        <v>1</v>
      </c>
      <c r="BJ40" s="11">
        <v>0</v>
      </c>
      <c r="BK40" s="11">
        <v>0</v>
      </c>
      <c r="BL40" s="11">
        <v>0</v>
      </c>
      <c r="BM40" s="11">
        <v>2</v>
      </c>
      <c r="BN40" s="11">
        <v>2</v>
      </c>
      <c r="BO40" s="11">
        <v>1</v>
      </c>
      <c r="BP40" s="11">
        <v>2</v>
      </c>
      <c r="BQ40" s="11">
        <v>2</v>
      </c>
      <c r="BR40" s="11">
        <v>2</v>
      </c>
      <c r="BS40" s="11">
        <v>1</v>
      </c>
      <c r="BT40" s="11">
        <v>2</v>
      </c>
      <c r="BU40" s="11">
        <v>0</v>
      </c>
      <c r="BV40" s="11">
        <v>2</v>
      </c>
      <c r="BW40" s="11">
        <v>2</v>
      </c>
      <c r="BX40" s="11">
        <v>2</v>
      </c>
      <c r="BY40" s="11">
        <v>0</v>
      </c>
      <c r="BZ40" s="11">
        <v>0</v>
      </c>
      <c r="CA40" s="11">
        <v>0</v>
      </c>
      <c r="CB40" s="11">
        <v>2</v>
      </c>
      <c r="CC40" s="11">
        <v>1</v>
      </c>
      <c r="CD40" s="11">
        <v>2</v>
      </c>
      <c r="CE40" s="11">
        <v>2</v>
      </c>
      <c r="CF40" s="11">
        <v>1</v>
      </c>
      <c r="CG40" s="12">
        <v>43211.956087962964</v>
      </c>
      <c r="CJ40" s="11">
        <v>3</v>
      </c>
      <c r="CK40" s="11">
        <v>0</v>
      </c>
      <c r="CO40" s="11" t="s">
        <v>144</v>
      </c>
      <c r="CP40" s="11" t="s">
        <v>144</v>
      </c>
      <c r="CQ40" s="11">
        <v>1</v>
      </c>
      <c r="CR40" s="11" t="s">
        <v>145</v>
      </c>
      <c r="CS40" s="11" t="s">
        <v>587</v>
      </c>
      <c r="CT40" s="11">
        <v>1</v>
      </c>
      <c r="CY40" s="11">
        <v>1</v>
      </c>
      <c r="CZ40" s="11" t="s">
        <v>130</v>
      </c>
      <c r="DA40" s="11">
        <v>1</v>
      </c>
      <c r="DB40" s="11" t="s">
        <v>131</v>
      </c>
      <c r="DC40" s="11">
        <v>1</v>
      </c>
      <c r="DD40" s="11" t="s">
        <v>130</v>
      </c>
      <c r="DE40" s="11" t="s">
        <v>590</v>
      </c>
      <c r="DF40" s="11">
        <v>0</v>
      </c>
      <c r="DG40" s="11">
        <v>1</v>
      </c>
      <c r="DH40" s="11">
        <v>1</v>
      </c>
      <c r="DI40" s="11">
        <v>43</v>
      </c>
      <c r="DJ40" s="11" t="s">
        <v>123</v>
      </c>
      <c r="DK40" s="11" t="s">
        <v>386</v>
      </c>
      <c r="DL40" s="11">
        <v>1</v>
      </c>
      <c r="DM40" s="11" t="s">
        <v>394</v>
      </c>
      <c r="DN40" s="11">
        <v>1</v>
      </c>
    </row>
    <row r="41" spans="1:118" s="11" customFormat="1" x14ac:dyDescent="0.2">
      <c r="A41" s="11">
        <v>3187549</v>
      </c>
      <c r="B41" s="11">
        <v>73</v>
      </c>
      <c r="C41" s="12">
        <v>43211.945625</v>
      </c>
      <c r="D41" s="11">
        <v>16.3</v>
      </c>
      <c r="E41" s="11" t="s">
        <v>381</v>
      </c>
      <c r="G41" s="11">
        <v>3</v>
      </c>
      <c r="H41" s="11">
        <v>20</v>
      </c>
      <c r="L41" s="11" t="s">
        <v>118</v>
      </c>
      <c r="M41" s="11">
        <v>0</v>
      </c>
      <c r="T41" s="11" t="s">
        <v>575</v>
      </c>
      <c r="U41" s="11" t="s">
        <v>576</v>
      </c>
      <c r="V41" s="11" t="s">
        <v>577</v>
      </c>
      <c r="W41" s="11" t="s">
        <v>141</v>
      </c>
      <c r="Y41" s="11">
        <v>1</v>
      </c>
      <c r="Z41" s="11">
        <v>1</v>
      </c>
      <c r="AA41" s="11">
        <v>1</v>
      </c>
      <c r="AB41" s="11">
        <v>1</v>
      </c>
      <c r="AC41" s="11">
        <v>1</v>
      </c>
      <c r="AD41" s="11">
        <v>0</v>
      </c>
      <c r="AE41" s="11">
        <v>2</v>
      </c>
      <c r="AF41" s="11">
        <v>1</v>
      </c>
      <c r="AG41" s="11">
        <v>1</v>
      </c>
      <c r="AH41" s="11">
        <v>1</v>
      </c>
      <c r="AI41" s="11">
        <v>1</v>
      </c>
      <c r="AJ41" s="11">
        <v>1</v>
      </c>
      <c r="AK41" s="11">
        <v>1</v>
      </c>
      <c r="AL41" s="11">
        <v>1</v>
      </c>
      <c r="AM41" s="11">
        <v>1</v>
      </c>
      <c r="AN41" s="11">
        <v>2</v>
      </c>
      <c r="AO41" s="11">
        <v>1</v>
      </c>
      <c r="AP41" s="11">
        <v>1</v>
      </c>
      <c r="AQ41" s="11">
        <v>1</v>
      </c>
      <c r="AR41" s="11">
        <v>0</v>
      </c>
      <c r="AS41" s="11">
        <v>1</v>
      </c>
      <c r="AT41" s="11">
        <v>0</v>
      </c>
      <c r="AU41" s="11">
        <v>1</v>
      </c>
      <c r="AV41" s="11">
        <v>0</v>
      </c>
      <c r="AW41" s="11">
        <v>2</v>
      </c>
      <c r="AX41" s="11">
        <v>2</v>
      </c>
      <c r="AY41" s="11">
        <v>0</v>
      </c>
      <c r="AZ41" s="11">
        <v>1</v>
      </c>
      <c r="BA41" s="11">
        <v>1</v>
      </c>
      <c r="BB41" s="11">
        <v>1</v>
      </c>
      <c r="BC41" s="11">
        <v>1</v>
      </c>
      <c r="BD41" s="11">
        <v>1</v>
      </c>
      <c r="BE41" s="11">
        <v>2</v>
      </c>
      <c r="BF41" s="11">
        <v>1</v>
      </c>
      <c r="BG41" s="11">
        <v>1</v>
      </c>
      <c r="BH41" s="11">
        <v>2</v>
      </c>
      <c r="BI41" s="11">
        <v>1</v>
      </c>
      <c r="BJ41" s="11">
        <v>0</v>
      </c>
      <c r="BK41" s="11">
        <v>1</v>
      </c>
      <c r="BL41" s="11">
        <v>1</v>
      </c>
      <c r="BM41" s="11">
        <v>0</v>
      </c>
      <c r="BN41" s="11">
        <v>2</v>
      </c>
      <c r="BO41" s="11">
        <v>1</v>
      </c>
      <c r="BP41" s="11">
        <v>1</v>
      </c>
      <c r="BQ41" s="11">
        <v>1</v>
      </c>
      <c r="BR41" s="11">
        <v>1</v>
      </c>
      <c r="BS41" s="11">
        <v>1</v>
      </c>
      <c r="BT41" s="11">
        <v>1</v>
      </c>
      <c r="BU41" s="11">
        <v>0</v>
      </c>
      <c r="BV41" s="11">
        <v>1</v>
      </c>
      <c r="BW41" s="11">
        <v>2</v>
      </c>
      <c r="BX41" s="11">
        <v>2</v>
      </c>
      <c r="BY41" s="11">
        <v>0</v>
      </c>
      <c r="BZ41" s="11">
        <v>1</v>
      </c>
      <c r="CA41" s="11">
        <v>1</v>
      </c>
      <c r="CB41" s="11">
        <v>2</v>
      </c>
      <c r="CC41" s="11">
        <v>1</v>
      </c>
      <c r="CD41" s="11">
        <v>1</v>
      </c>
      <c r="CE41" s="11">
        <v>1</v>
      </c>
      <c r="CF41" s="11">
        <v>1</v>
      </c>
      <c r="CG41" s="12">
        <v>43211.956956018519</v>
      </c>
      <c r="CJ41" s="11">
        <v>3</v>
      </c>
      <c r="CK41" s="11">
        <v>0</v>
      </c>
      <c r="CO41" s="11" t="s">
        <v>134</v>
      </c>
      <c r="CP41" s="11" t="s">
        <v>134</v>
      </c>
      <c r="CQ41" s="11">
        <v>2</v>
      </c>
      <c r="CR41" s="11" t="s">
        <v>135</v>
      </c>
      <c r="CS41" s="11" t="s">
        <v>575</v>
      </c>
      <c r="CT41" s="11">
        <v>1</v>
      </c>
      <c r="CY41" s="11">
        <v>1</v>
      </c>
      <c r="CZ41" s="11" t="s">
        <v>130</v>
      </c>
      <c r="DA41" s="11">
        <v>1</v>
      </c>
      <c r="DB41" s="11" t="s">
        <v>131</v>
      </c>
      <c r="DC41" s="11">
        <v>1</v>
      </c>
      <c r="DD41" s="11" t="s">
        <v>130</v>
      </c>
      <c r="DE41" s="11" t="s">
        <v>578</v>
      </c>
      <c r="DF41" s="11">
        <v>1</v>
      </c>
      <c r="DG41" s="11">
        <v>1</v>
      </c>
      <c r="DH41" s="11">
        <v>1</v>
      </c>
      <c r="DI41" s="11">
        <v>20</v>
      </c>
      <c r="DJ41" s="11" t="s">
        <v>118</v>
      </c>
      <c r="DK41" s="11" t="s">
        <v>386</v>
      </c>
      <c r="DL41" s="11">
        <v>1</v>
      </c>
      <c r="DM41" s="11" t="s">
        <v>394</v>
      </c>
      <c r="DN41" s="11">
        <v>1</v>
      </c>
    </row>
    <row r="42" spans="1:118" s="11" customFormat="1" x14ac:dyDescent="0.2">
      <c r="A42" s="11">
        <v>3187536</v>
      </c>
      <c r="B42" s="11">
        <v>73</v>
      </c>
      <c r="C42" s="12">
        <v>43211.940972222219</v>
      </c>
      <c r="D42" s="11">
        <v>31.07</v>
      </c>
      <c r="E42" s="11" t="s">
        <v>381</v>
      </c>
      <c r="G42" s="11">
        <v>3</v>
      </c>
      <c r="H42" s="11">
        <v>33</v>
      </c>
      <c r="L42" s="11" t="s">
        <v>118</v>
      </c>
      <c r="M42" s="11">
        <v>0</v>
      </c>
      <c r="T42" s="11" t="s">
        <v>563</v>
      </c>
      <c r="U42" s="11" t="s">
        <v>564</v>
      </c>
      <c r="V42" s="11" t="s">
        <v>565</v>
      </c>
      <c r="W42" s="11" t="s">
        <v>141</v>
      </c>
      <c r="Y42" s="11">
        <v>1</v>
      </c>
      <c r="Z42" s="11">
        <v>1</v>
      </c>
      <c r="AA42" s="11">
        <v>1</v>
      </c>
      <c r="AB42" s="11">
        <v>1</v>
      </c>
      <c r="AC42" s="11">
        <v>1</v>
      </c>
      <c r="AD42" s="11">
        <v>0</v>
      </c>
      <c r="AE42" s="11">
        <v>2</v>
      </c>
      <c r="AF42" s="11">
        <v>2</v>
      </c>
      <c r="AG42" s="11">
        <v>2</v>
      </c>
      <c r="AH42" s="11">
        <v>0</v>
      </c>
      <c r="AI42" s="11">
        <v>2</v>
      </c>
      <c r="AJ42" s="11">
        <v>2</v>
      </c>
      <c r="AK42" s="11">
        <v>2</v>
      </c>
      <c r="AL42" s="11">
        <v>1</v>
      </c>
      <c r="AM42" s="11">
        <v>1</v>
      </c>
      <c r="AN42" s="11">
        <v>2</v>
      </c>
      <c r="AO42" s="11">
        <v>1</v>
      </c>
      <c r="AP42" s="11">
        <v>2</v>
      </c>
      <c r="AQ42" s="11">
        <v>1</v>
      </c>
      <c r="AR42" s="11">
        <v>0</v>
      </c>
      <c r="AS42" s="11">
        <v>1</v>
      </c>
      <c r="AT42" s="11">
        <v>0</v>
      </c>
      <c r="AU42" s="11">
        <v>1</v>
      </c>
      <c r="AV42" s="11">
        <v>1</v>
      </c>
      <c r="AW42" s="11">
        <v>2</v>
      </c>
      <c r="AX42" s="11">
        <v>2</v>
      </c>
      <c r="AY42" s="11">
        <v>0</v>
      </c>
      <c r="AZ42" s="11">
        <v>1</v>
      </c>
      <c r="BA42" s="11">
        <v>0</v>
      </c>
      <c r="BB42" s="11">
        <v>2</v>
      </c>
      <c r="BC42" s="11">
        <v>1</v>
      </c>
      <c r="BD42" s="11">
        <v>2</v>
      </c>
      <c r="BE42" s="11">
        <v>2</v>
      </c>
      <c r="BF42" s="11">
        <v>1</v>
      </c>
      <c r="BG42" s="11">
        <v>1</v>
      </c>
      <c r="BH42" s="11">
        <v>2</v>
      </c>
      <c r="BI42" s="11">
        <v>2</v>
      </c>
      <c r="BJ42" s="11">
        <v>1</v>
      </c>
      <c r="BK42" s="11">
        <v>1</v>
      </c>
      <c r="BL42" s="11">
        <v>1</v>
      </c>
      <c r="BM42" s="11">
        <v>0</v>
      </c>
      <c r="BN42" s="11">
        <v>2</v>
      </c>
      <c r="BO42" s="11">
        <v>2</v>
      </c>
      <c r="BP42" s="11">
        <v>1</v>
      </c>
      <c r="BQ42" s="11">
        <v>1</v>
      </c>
      <c r="BR42" s="11">
        <v>1</v>
      </c>
      <c r="BS42" s="11">
        <v>1</v>
      </c>
      <c r="BT42" s="11">
        <v>1</v>
      </c>
      <c r="BU42" s="11">
        <v>0</v>
      </c>
      <c r="BV42" s="11">
        <v>1</v>
      </c>
      <c r="BW42" s="11">
        <v>2</v>
      </c>
      <c r="BX42" s="11">
        <v>2</v>
      </c>
      <c r="BY42" s="11">
        <v>1</v>
      </c>
      <c r="BZ42" s="11">
        <v>1</v>
      </c>
      <c r="CA42" s="11">
        <v>1</v>
      </c>
      <c r="CB42" s="11">
        <v>2</v>
      </c>
      <c r="CC42" s="11">
        <v>1</v>
      </c>
      <c r="CD42" s="11">
        <v>0</v>
      </c>
      <c r="CE42" s="11">
        <v>1</v>
      </c>
      <c r="CF42" s="11">
        <v>2</v>
      </c>
      <c r="CG42" s="12">
        <v>43211.962546296294</v>
      </c>
      <c r="CJ42" s="11">
        <v>3</v>
      </c>
      <c r="CK42" s="11">
        <v>0</v>
      </c>
      <c r="CO42" s="11" t="s">
        <v>139</v>
      </c>
      <c r="CP42" s="11" t="s">
        <v>139</v>
      </c>
      <c r="CQ42" s="11">
        <v>5.5</v>
      </c>
      <c r="CR42" s="11" t="s">
        <v>140</v>
      </c>
      <c r="CS42" s="11" t="s">
        <v>563</v>
      </c>
      <c r="CT42" s="11">
        <v>1</v>
      </c>
      <c r="CY42" s="11">
        <v>1</v>
      </c>
      <c r="CZ42" s="11" t="s">
        <v>130</v>
      </c>
      <c r="DA42" s="11">
        <v>1</v>
      </c>
      <c r="DB42" s="11" t="s">
        <v>131</v>
      </c>
      <c r="DC42" s="11">
        <v>1</v>
      </c>
      <c r="DD42" s="11" t="s">
        <v>130</v>
      </c>
      <c r="DE42" s="11" t="s">
        <v>566</v>
      </c>
      <c r="DF42" s="11">
        <v>1</v>
      </c>
      <c r="DG42" s="11">
        <v>1</v>
      </c>
      <c r="DH42" s="11">
        <v>1</v>
      </c>
      <c r="DI42" s="11">
        <v>33</v>
      </c>
      <c r="DJ42" s="11" t="s">
        <v>118</v>
      </c>
      <c r="DK42" s="11" t="s">
        <v>386</v>
      </c>
      <c r="DL42" s="11">
        <v>1</v>
      </c>
      <c r="DM42" s="11" t="s">
        <v>394</v>
      </c>
      <c r="DN42" s="11">
        <v>1</v>
      </c>
    </row>
    <row r="43" spans="1:118" s="11" customFormat="1" x14ac:dyDescent="0.2">
      <c r="A43" s="11">
        <v>3187568</v>
      </c>
      <c r="B43" s="11">
        <v>73</v>
      </c>
      <c r="C43" s="12">
        <v>43211.957314814812</v>
      </c>
      <c r="D43" s="11">
        <v>8.43</v>
      </c>
      <c r="E43" s="11" t="s">
        <v>381</v>
      </c>
      <c r="G43" s="11">
        <v>3</v>
      </c>
      <c r="H43" s="11">
        <v>22</v>
      </c>
      <c r="L43" s="11" t="s">
        <v>123</v>
      </c>
      <c r="M43" s="11">
        <v>1</v>
      </c>
      <c r="T43" s="11" t="s">
        <v>607</v>
      </c>
      <c r="U43" s="11" t="s">
        <v>608</v>
      </c>
      <c r="V43" s="11" t="s">
        <v>609</v>
      </c>
      <c r="W43" s="11" t="s">
        <v>141</v>
      </c>
      <c r="Y43" s="11">
        <v>0</v>
      </c>
      <c r="Z43" s="11">
        <v>0</v>
      </c>
      <c r="AA43" s="11">
        <v>0</v>
      </c>
      <c r="AB43" s="11">
        <v>1</v>
      </c>
      <c r="AC43" s="11">
        <v>0</v>
      </c>
      <c r="AD43" s="11">
        <v>2</v>
      </c>
      <c r="AE43" s="11">
        <v>0</v>
      </c>
      <c r="AF43" s="11">
        <v>0</v>
      </c>
      <c r="AG43" s="11">
        <v>0</v>
      </c>
      <c r="AH43" s="11">
        <v>0</v>
      </c>
      <c r="AI43" s="11">
        <v>2</v>
      </c>
      <c r="AJ43" s="11">
        <v>1</v>
      </c>
      <c r="AK43" s="11">
        <v>2</v>
      </c>
      <c r="AL43" s="11">
        <v>0</v>
      </c>
      <c r="AM43" s="11">
        <v>0</v>
      </c>
      <c r="AN43" s="11">
        <v>0</v>
      </c>
      <c r="AO43" s="11">
        <v>0</v>
      </c>
      <c r="AP43" s="11">
        <v>0</v>
      </c>
      <c r="AQ43" s="11">
        <v>1</v>
      </c>
      <c r="AR43" s="11">
        <v>0</v>
      </c>
      <c r="AS43" s="11">
        <v>0</v>
      </c>
      <c r="AT43" s="11">
        <v>0</v>
      </c>
      <c r="AU43" s="11">
        <v>0</v>
      </c>
      <c r="AV43" s="11">
        <v>0</v>
      </c>
      <c r="AW43" s="11">
        <v>0</v>
      </c>
      <c r="AX43" s="11">
        <v>0</v>
      </c>
      <c r="AY43" s="11">
        <v>0</v>
      </c>
      <c r="AZ43" s="11">
        <v>2</v>
      </c>
      <c r="BA43" s="11">
        <v>0</v>
      </c>
      <c r="BB43" s="11">
        <v>0</v>
      </c>
      <c r="BC43" s="11">
        <v>1</v>
      </c>
      <c r="BD43" s="11">
        <v>0</v>
      </c>
      <c r="BE43" s="11">
        <v>0</v>
      </c>
      <c r="BF43" s="11">
        <v>1</v>
      </c>
      <c r="BG43" s="11">
        <v>0</v>
      </c>
      <c r="BH43" s="11">
        <v>0</v>
      </c>
      <c r="BI43" s="11">
        <v>0</v>
      </c>
      <c r="BJ43" s="11">
        <v>0</v>
      </c>
      <c r="BK43" s="11">
        <v>0</v>
      </c>
      <c r="BL43" s="11">
        <v>0</v>
      </c>
      <c r="BM43" s="11">
        <v>0</v>
      </c>
      <c r="BN43" s="11">
        <v>0</v>
      </c>
      <c r="BO43" s="11">
        <v>0</v>
      </c>
      <c r="BP43" s="11">
        <v>0</v>
      </c>
      <c r="BQ43" s="11">
        <v>0</v>
      </c>
      <c r="BR43" s="11">
        <v>2</v>
      </c>
      <c r="BS43" s="11">
        <v>0</v>
      </c>
      <c r="BT43" s="11">
        <v>0</v>
      </c>
      <c r="BU43" s="11">
        <v>0</v>
      </c>
      <c r="BV43" s="11">
        <v>1</v>
      </c>
      <c r="BW43" s="11">
        <v>2</v>
      </c>
      <c r="BX43" s="11">
        <v>2</v>
      </c>
      <c r="BY43" s="11">
        <v>0</v>
      </c>
      <c r="BZ43" s="11">
        <v>0</v>
      </c>
      <c r="CA43" s="11">
        <v>0</v>
      </c>
      <c r="CB43" s="11">
        <v>2</v>
      </c>
      <c r="CC43" s="11">
        <v>0</v>
      </c>
      <c r="CD43" s="11">
        <v>0</v>
      </c>
      <c r="CE43" s="11">
        <v>0</v>
      </c>
      <c r="CF43" s="11">
        <v>0</v>
      </c>
      <c r="CG43" s="12">
        <v>43211.963171296295</v>
      </c>
      <c r="CJ43" s="11">
        <v>3</v>
      </c>
      <c r="CK43" s="11">
        <v>0</v>
      </c>
      <c r="CO43" s="11" t="s">
        <v>172</v>
      </c>
      <c r="CP43" s="11" t="s">
        <v>172</v>
      </c>
      <c r="CQ43" s="11">
        <v>10</v>
      </c>
      <c r="CR43" s="11" t="s">
        <v>173</v>
      </c>
      <c r="CS43" s="11" t="s">
        <v>607</v>
      </c>
      <c r="CT43" s="11">
        <v>1</v>
      </c>
      <c r="CY43" s="11">
        <v>1</v>
      </c>
      <c r="CZ43" s="11" t="s">
        <v>130</v>
      </c>
      <c r="DA43" s="11">
        <v>1</v>
      </c>
      <c r="DB43" s="11" t="s">
        <v>131</v>
      </c>
      <c r="DC43" s="11">
        <v>1</v>
      </c>
      <c r="DD43" s="11" t="s">
        <v>130</v>
      </c>
      <c r="DE43" s="11" t="s">
        <v>610</v>
      </c>
      <c r="DF43" s="11">
        <v>0</v>
      </c>
      <c r="DG43" s="11">
        <v>1</v>
      </c>
      <c r="DH43" s="11">
        <v>1</v>
      </c>
      <c r="DI43" s="11">
        <v>22</v>
      </c>
      <c r="DJ43" s="11" t="s">
        <v>123</v>
      </c>
      <c r="DK43" s="11" t="s">
        <v>386</v>
      </c>
      <c r="DL43" s="11">
        <v>1</v>
      </c>
      <c r="DM43" s="11" t="s">
        <v>394</v>
      </c>
      <c r="DN43" s="11">
        <v>1</v>
      </c>
    </row>
    <row r="44" spans="1:118" s="11" customFormat="1" x14ac:dyDescent="0.2">
      <c r="A44" s="11">
        <v>3187553</v>
      </c>
      <c r="B44" s="11">
        <v>73</v>
      </c>
      <c r="C44" s="12">
        <v>43211.948078703703</v>
      </c>
      <c r="D44" s="11">
        <v>23.43</v>
      </c>
      <c r="E44" s="11" t="s">
        <v>381</v>
      </c>
      <c r="G44" s="11">
        <v>3</v>
      </c>
      <c r="H44" s="11">
        <v>33</v>
      </c>
      <c r="L44" s="11" t="s">
        <v>118</v>
      </c>
      <c r="M44" s="11">
        <v>0</v>
      </c>
      <c r="T44" s="11" t="s">
        <v>583</v>
      </c>
      <c r="U44" s="11" t="s">
        <v>584</v>
      </c>
      <c r="V44" s="11" t="s">
        <v>585</v>
      </c>
      <c r="W44" s="11" t="s">
        <v>141</v>
      </c>
      <c r="Y44" s="11">
        <v>1</v>
      </c>
      <c r="Z44" s="11">
        <v>1</v>
      </c>
      <c r="AA44" s="11">
        <v>1</v>
      </c>
      <c r="AB44" s="11">
        <v>1</v>
      </c>
      <c r="AC44" s="11">
        <v>1</v>
      </c>
      <c r="AD44" s="11">
        <v>0</v>
      </c>
      <c r="AE44" s="11">
        <v>1</v>
      </c>
      <c r="AF44" s="11">
        <v>1</v>
      </c>
      <c r="AG44" s="11">
        <v>1</v>
      </c>
      <c r="AH44" s="11">
        <v>1</v>
      </c>
      <c r="AI44" s="11">
        <v>1</v>
      </c>
      <c r="AJ44" s="11">
        <v>1</v>
      </c>
      <c r="AK44" s="11">
        <v>1</v>
      </c>
      <c r="AL44" s="11">
        <v>1</v>
      </c>
      <c r="AM44" s="11">
        <v>1</v>
      </c>
      <c r="AN44" s="11">
        <v>1</v>
      </c>
      <c r="AO44" s="11">
        <v>1</v>
      </c>
      <c r="AP44" s="11">
        <v>1</v>
      </c>
      <c r="AQ44" s="11">
        <v>1</v>
      </c>
      <c r="AR44" s="11">
        <v>1</v>
      </c>
      <c r="AS44" s="11">
        <v>1</v>
      </c>
      <c r="AT44" s="11">
        <v>0</v>
      </c>
      <c r="AU44" s="11">
        <v>1</v>
      </c>
      <c r="AV44" s="11">
        <v>0</v>
      </c>
      <c r="AW44" s="11">
        <v>2</v>
      </c>
      <c r="AX44" s="11">
        <v>1</v>
      </c>
      <c r="AY44" s="11">
        <v>0</v>
      </c>
      <c r="AZ44" s="11">
        <v>1</v>
      </c>
      <c r="BA44" s="11">
        <v>1</v>
      </c>
      <c r="BB44" s="11">
        <v>0</v>
      </c>
      <c r="BC44" s="11">
        <v>1</v>
      </c>
      <c r="BD44" s="11">
        <v>1</v>
      </c>
      <c r="BE44" s="11">
        <v>1</v>
      </c>
      <c r="BF44" s="11">
        <v>1</v>
      </c>
      <c r="BG44" s="11">
        <v>1</v>
      </c>
      <c r="BH44" s="11">
        <v>1</v>
      </c>
      <c r="BI44" s="11">
        <v>1</v>
      </c>
      <c r="BJ44" s="11">
        <v>1</v>
      </c>
      <c r="BK44" s="11">
        <v>1</v>
      </c>
      <c r="BL44" s="11">
        <v>1</v>
      </c>
      <c r="BM44" s="11">
        <v>1</v>
      </c>
      <c r="BN44" s="11">
        <v>1</v>
      </c>
      <c r="BO44" s="11">
        <v>1</v>
      </c>
      <c r="BP44" s="11">
        <v>1</v>
      </c>
      <c r="BQ44" s="11">
        <v>1</v>
      </c>
      <c r="BR44" s="11">
        <v>1</v>
      </c>
      <c r="BS44" s="11">
        <v>1</v>
      </c>
      <c r="BT44" s="11">
        <v>1</v>
      </c>
      <c r="BU44" s="11">
        <v>0</v>
      </c>
      <c r="BV44" s="11">
        <v>1</v>
      </c>
      <c r="BW44" s="11">
        <v>1</v>
      </c>
      <c r="BX44" s="11">
        <v>1</v>
      </c>
      <c r="BY44" s="11">
        <v>0</v>
      </c>
      <c r="BZ44" s="11">
        <v>1</v>
      </c>
      <c r="CA44" s="11">
        <v>0</v>
      </c>
      <c r="CB44" s="11">
        <v>1</v>
      </c>
      <c r="CC44" s="11">
        <v>1</v>
      </c>
      <c r="CD44" s="11">
        <v>1</v>
      </c>
      <c r="CE44" s="11">
        <v>1</v>
      </c>
      <c r="CF44" s="11">
        <v>1</v>
      </c>
      <c r="CG44" s="12">
        <v>43211.96435185185</v>
      </c>
      <c r="CJ44" s="11">
        <v>3</v>
      </c>
      <c r="CK44" s="11">
        <v>0</v>
      </c>
      <c r="CO44" s="11" t="s">
        <v>132</v>
      </c>
      <c r="CP44" s="11" t="s">
        <v>132</v>
      </c>
      <c r="CQ44" s="11">
        <v>4</v>
      </c>
      <c r="CR44" s="11" t="s">
        <v>133</v>
      </c>
      <c r="CS44" s="11" t="s">
        <v>583</v>
      </c>
      <c r="CT44" s="11">
        <v>1</v>
      </c>
      <c r="CY44" s="11">
        <v>1</v>
      </c>
      <c r="CZ44" s="11" t="s">
        <v>130</v>
      </c>
      <c r="DA44" s="11">
        <v>1</v>
      </c>
      <c r="DB44" s="11" t="s">
        <v>131</v>
      </c>
      <c r="DC44" s="11">
        <v>1</v>
      </c>
      <c r="DD44" s="11" t="s">
        <v>130</v>
      </c>
      <c r="DE44" s="11" t="s">
        <v>586</v>
      </c>
      <c r="DF44" s="11">
        <v>1</v>
      </c>
      <c r="DG44" s="11">
        <v>1</v>
      </c>
      <c r="DH44" s="11">
        <v>1</v>
      </c>
      <c r="DI44" s="11">
        <v>33</v>
      </c>
      <c r="DJ44" s="11" t="s">
        <v>118</v>
      </c>
      <c r="DK44" s="11" t="s">
        <v>386</v>
      </c>
      <c r="DL44" s="11">
        <v>1</v>
      </c>
      <c r="DM44" s="11" t="s">
        <v>394</v>
      </c>
      <c r="DN44" s="11">
        <v>1</v>
      </c>
    </row>
    <row r="45" spans="1:118" s="11" customFormat="1" x14ac:dyDescent="0.2">
      <c r="A45" s="11">
        <v>3187481</v>
      </c>
      <c r="B45" s="11">
        <v>73</v>
      </c>
      <c r="C45" s="12">
        <v>43211.915613425925</v>
      </c>
      <c r="D45" s="11">
        <v>71.62</v>
      </c>
      <c r="E45" s="11" t="s">
        <v>381</v>
      </c>
      <c r="G45" s="11">
        <v>3</v>
      </c>
      <c r="H45" s="11">
        <v>25</v>
      </c>
      <c r="L45" s="11" t="s">
        <v>123</v>
      </c>
      <c r="M45" s="11">
        <v>1</v>
      </c>
      <c r="T45" s="11" t="s">
        <v>509</v>
      </c>
      <c r="U45" s="11" t="s">
        <v>510</v>
      </c>
      <c r="V45" s="11" t="s">
        <v>511</v>
      </c>
      <c r="W45" s="11" t="s">
        <v>141</v>
      </c>
      <c r="Y45" s="11">
        <v>2</v>
      </c>
      <c r="Z45" s="11">
        <v>1</v>
      </c>
      <c r="AA45" s="11">
        <v>2</v>
      </c>
      <c r="AB45" s="11">
        <v>1</v>
      </c>
      <c r="AC45" s="11">
        <v>2</v>
      </c>
      <c r="AD45" s="11">
        <v>0</v>
      </c>
      <c r="AE45" s="11">
        <v>2</v>
      </c>
      <c r="AF45" s="11">
        <v>1</v>
      </c>
      <c r="AG45" s="11">
        <v>2</v>
      </c>
      <c r="AH45" s="11">
        <v>2</v>
      </c>
      <c r="AI45" s="11">
        <v>2</v>
      </c>
      <c r="AJ45" s="11">
        <v>1</v>
      </c>
      <c r="AK45" s="11">
        <v>2</v>
      </c>
      <c r="AL45" s="11">
        <v>2</v>
      </c>
      <c r="AM45" s="11">
        <v>1</v>
      </c>
      <c r="AN45" s="11">
        <v>2</v>
      </c>
      <c r="AO45" s="11">
        <v>1</v>
      </c>
      <c r="AP45" s="11">
        <v>2</v>
      </c>
      <c r="AQ45" s="11">
        <v>1</v>
      </c>
      <c r="AR45" s="11">
        <v>1</v>
      </c>
      <c r="AS45" s="11">
        <v>1</v>
      </c>
      <c r="AT45" s="11">
        <v>0</v>
      </c>
      <c r="AU45" s="11">
        <v>2</v>
      </c>
      <c r="AV45" s="11">
        <v>2</v>
      </c>
      <c r="AW45" s="11">
        <v>2</v>
      </c>
      <c r="AX45" s="11">
        <v>2</v>
      </c>
      <c r="AY45" s="11">
        <v>0</v>
      </c>
      <c r="AZ45" s="11">
        <v>1</v>
      </c>
      <c r="BA45" s="11">
        <v>1</v>
      </c>
      <c r="BB45" s="11">
        <v>1</v>
      </c>
      <c r="BC45" s="11">
        <v>2</v>
      </c>
      <c r="BD45" s="11">
        <v>2</v>
      </c>
      <c r="BE45" s="11">
        <v>2</v>
      </c>
      <c r="BF45" s="11">
        <v>1</v>
      </c>
      <c r="BG45" s="11">
        <v>1</v>
      </c>
      <c r="BH45" s="11">
        <v>2</v>
      </c>
      <c r="BI45" s="11">
        <v>1</v>
      </c>
      <c r="BJ45" s="11">
        <v>1</v>
      </c>
      <c r="BK45" s="11">
        <v>2</v>
      </c>
      <c r="BL45" s="11">
        <v>2</v>
      </c>
      <c r="BM45" s="11">
        <v>1</v>
      </c>
      <c r="BN45" s="11">
        <v>2</v>
      </c>
      <c r="BO45" s="11">
        <v>1</v>
      </c>
      <c r="BP45" s="11">
        <v>2</v>
      </c>
      <c r="BQ45" s="11">
        <v>2</v>
      </c>
      <c r="BR45" s="11">
        <v>1</v>
      </c>
      <c r="BS45" s="11">
        <v>2</v>
      </c>
      <c r="BT45" s="11">
        <v>2</v>
      </c>
      <c r="BU45" s="11">
        <v>0</v>
      </c>
      <c r="BV45" s="11">
        <v>1</v>
      </c>
      <c r="BW45" s="11">
        <v>2</v>
      </c>
      <c r="BX45" s="11">
        <v>2</v>
      </c>
      <c r="BY45" s="11">
        <v>0</v>
      </c>
      <c r="BZ45" s="11">
        <v>1</v>
      </c>
      <c r="CA45" s="11">
        <v>1</v>
      </c>
      <c r="CB45" s="11">
        <v>2</v>
      </c>
      <c r="CC45" s="11">
        <v>2</v>
      </c>
      <c r="CD45" s="11">
        <v>2</v>
      </c>
      <c r="CE45" s="11">
        <v>2</v>
      </c>
      <c r="CF45" s="11">
        <v>2</v>
      </c>
      <c r="CG45" s="12">
        <v>43211.96534722222</v>
      </c>
      <c r="CJ45" s="11">
        <v>3</v>
      </c>
      <c r="CK45" s="11">
        <v>0</v>
      </c>
      <c r="CO45" s="11" t="s">
        <v>147</v>
      </c>
      <c r="CP45" s="11" t="s">
        <v>147</v>
      </c>
      <c r="CQ45" s="11">
        <v>3</v>
      </c>
      <c r="CR45" s="11" t="s">
        <v>148</v>
      </c>
      <c r="CS45" s="11" t="s">
        <v>509</v>
      </c>
      <c r="CT45" s="11">
        <v>1</v>
      </c>
      <c r="CY45" s="11">
        <v>1</v>
      </c>
      <c r="CZ45" s="11" t="s">
        <v>130</v>
      </c>
      <c r="DA45" s="11">
        <v>1</v>
      </c>
      <c r="DB45" s="11" t="s">
        <v>131</v>
      </c>
      <c r="DC45" s="11">
        <v>1</v>
      </c>
      <c r="DD45" s="11" t="s">
        <v>130</v>
      </c>
      <c r="DE45" s="11" t="s">
        <v>512</v>
      </c>
      <c r="DF45" s="11">
        <v>0</v>
      </c>
      <c r="DG45" s="11">
        <v>0</v>
      </c>
      <c r="DH45" s="11">
        <v>1</v>
      </c>
      <c r="DI45" s="11">
        <v>25</v>
      </c>
      <c r="DJ45" s="11" t="s">
        <v>123</v>
      </c>
      <c r="DK45" s="11" t="s">
        <v>386</v>
      </c>
      <c r="DL45" s="11">
        <v>1</v>
      </c>
      <c r="DM45" s="11" t="s">
        <v>394</v>
      </c>
      <c r="DN45" s="11">
        <v>1</v>
      </c>
    </row>
    <row r="46" spans="1:118" s="11" customFormat="1" x14ac:dyDescent="0.2">
      <c r="A46" s="11">
        <v>3187546</v>
      </c>
      <c r="B46" s="11">
        <v>73</v>
      </c>
      <c r="C46" s="12">
        <v>43211.944293981483</v>
      </c>
      <c r="D46" s="11">
        <v>31.07</v>
      </c>
      <c r="E46" s="11" t="s">
        <v>381</v>
      </c>
      <c r="G46" s="11">
        <v>3</v>
      </c>
      <c r="H46" s="11">
        <v>26</v>
      </c>
      <c r="L46" s="11" t="s">
        <v>118</v>
      </c>
      <c r="M46" s="11">
        <v>0</v>
      </c>
      <c r="T46" s="11" t="s">
        <v>571</v>
      </c>
      <c r="U46" s="11" t="s">
        <v>572</v>
      </c>
      <c r="V46" s="11" t="s">
        <v>573</v>
      </c>
      <c r="W46" s="11" t="s">
        <v>141</v>
      </c>
      <c r="Y46" s="11">
        <v>1</v>
      </c>
      <c r="Z46" s="11">
        <v>2</v>
      </c>
      <c r="AA46" s="11">
        <v>1</v>
      </c>
      <c r="AB46" s="11">
        <v>2</v>
      </c>
      <c r="AC46" s="11">
        <v>1</v>
      </c>
      <c r="AD46" s="11">
        <v>0</v>
      </c>
      <c r="AE46" s="11">
        <v>2</v>
      </c>
      <c r="AF46" s="11">
        <v>1</v>
      </c>
      <c r="AG46" s="11">
        <v>1</v>
      </c>
      <c r="AH46" s="11">
        <v>1</v>
      </c>
      <c r="AI46" s="11">
        <v>1</v>
      </c>
      <c r="AJ46" s="11">
        <v>1</v>
      </c>
      <c r="AK46" s="11">
        <v>2</v>
      </c>
      <c r="AL46" s="11">
        <v>1</v>
      </c>
      <c r="AM46" s="11">
        <v>1</v>
      </c>
      <c r="AN46" s="11">
        <v>2</v>
      </c>
      <c r="AO46" s="11">
        <v>2</v>
      </c>
      <c r="AP46" s="11">
        <v>1</v>
      </c>
      <c r="AQ46" s="11">
        <v>1</v>
      </c>
      <c r="AR46" s="11">
        <v>1</v>
      </c>
      <c r="AS46" s="11">
        <v>1</v>
      </c>
      <c r="AT46" s="11">
        <v>0</v>
      </c>
      <c r="AU46" s="11">
        <v>2</v>
      </c>
      <c r="AV46" s="11">
        <v>0</v>
      </c>
      <c r="AW46" s="11">
        <v>2</v>
      </c>
      <c r="AX46" s="11">
        <v>2</v>
      </c>
      <c r="AY46" s="11">
        <v>0</v>
      </c>
      <c r="AZ46" s="11">
        <v>2</v>
      </c>
      <c r="BA46" s="11">
        <v>1</v>
      </c>
      <c r="BB46" s="11">
        <v>1</v>
      </c>
      <c r="BC46" s="11">
        <v>2</v>
      </c>
      <c r="BD46" s="11">
        <v>1</v>
      </c>
      <c r="BE46" s="11">
        <v>2</v>
      </c>
      <c r="BF46" s="11">
        <v>1</v>
      </c>
      <c r="BG46" s="11">
        <v>1</v>
      </c>
      <c r="BH46" s="11">
        <v>2</v>
      </c>
      <c r="BI46" s="11">
        <v>1</v>
      </c>
      <c r="BJ46" s="11">
        <v>1</v>
      </c>
      <c r="BK46" s="11">
        <v>1</v>
      </c>
      <c r="BL46" s="11">
        <v>1</v>
      </c>
      <c r="BM46" s="11">
        <v>1</v>
      </c>
      <c r="BN46" s="11">
        <v>2</v>
      </c>
      <c r="BO46" s="11">
        <v>1</v>
      </c>
      <c r="BP46" s="11">
        <v>1</v>
      </c>
      <c r="BQ46" s="11">
        <v>2</v>
      </c>
      <c r="BR46" s="11">
        <v>2</v>
      </c>
      <c r="BS46" s="11">
        <v>1</v>
      </c>
      <c r="BT46" s="11">
        <v>2</v>
      </c>
      <c r="BU46" s="11">
        <v>0</v>
      </c>
      <c r="BV46" s="11">
        <v>1</v>
      </c>
      <c r="BW46" s="11">
        <v>2</v>
      </c>
      <c r="BX46" s="11">
        <v>2</v>
      </c>
      <c r="BY46" s="11">
        <v>1</v>
      </c>
      <c r="BZ46" s="11">
        <v>1</v>
      </c>
      <c r="CA46" s="11">
        <v>1</v>
      </c>
      <c r="CB46" s="11">
        <v>2</v>
      </c>
      <c r="CC46" s="11">
        <v>1</v>
      </c>
      <c r="CD46" s="11">
        <v>1</v>
      </c>
      <c r="CE46" s="11">
        <v>1</v>
      </c>
      <c r="CF46" s="11">
        <v>2</v>
      </c>
      <c r="CG46" s="12">
        <v>43211.965868055559</v>
      </c>
      <c r="CJ46" s="11">
        <v>3</v>
      </c>
      <c r="CK46" s="11">
        <v>0</v>
      </c>
      <c r="CO46" s="11" t="s">
        <v>162</v>
      </c>
      <c r="CP46" s="11" t="s">
        <v>162</v>
      </c>
      <c r="CQ46" s="11">
        <v>5</v>
      </c>
      <c r="CR46" s="11" t="s">
        <v>163</v>
      </c>
      <c r="CS46" s="11" t="s">
        <v>571</v>
      </c>
      <c r="CT46" s="11">
        <v>1</v>
      </c>
      <c r="CY46" s="11">
        <v>1</v>
      </c>
      <c r="CZ46" s="11" t="s">
        <v>130</v>
      </c>
      <c r="DA46" s="11">
        <v>1</v>
      </c>
      <c r="DB46" s="11" t="s">
        <v>131</v>
      </c>
      <c r="DC46" s="11">
        <v>1</v>
      </c>
      <c r="DD46" s="11" t="s">
        <v>130</v>
      </c>
      <c r="DE46" s="11" t="s">
        <v>574</v>
      </c>
      <c r="DF46" s="11">
        <v>1</v>
      </c>
      <c r="DG46" s="11">
        <v>1</v>
      </c>
      <c r="DH46" s="11">
        <v>1</v>
      </c>
      <c r="DI46" s="11">
        <v>26</v>
      </c>
      <c r="DJ46" s="11" t="s">
        <v>118</v>
      </c>
      <c r="DK46" s="11" t="s">
        <v>386</v>
      </c>
      <c r="DL46" s="11">
        <v>1</v>
      </c>
      <c r="DM46" s="11" t="s">
        <v>394</v>
      </c>
      <c r="DN46" s="11">
        <v>1</v>
      </c>
    </row>
    <row r="47" spans="1:118" s="11" customFormat="1" x14ac:dyDescent="0.2">
      <c r="A47" s="11">
        <v>3187574</v>
      </c>
      <c r="B47" s="11">
        <v>73</v>
      </c>
      <c r="C47" s="12">
        <v>43211.960185185184</v>
      </c>
      <c r="D47" s="11">
        <v>9.68</v>
      </c>
      <c r="E47" s="11" t="s">
        <v>381</v>
      </c>
      <c r="G47" s="11">
        <v>3</v>
      </c>
      <c r="H47" s="11">
        <v>23</v>
      </c>
      <c r="L47" s="11" t="s">
        <v>118</v>
      </c>
      <c r="M47" s="11">
        <v>0</v>
      </c>
      <c r="T47" s="11" t="s">
        <v>611</v>
      </c>
      <c r="U47" s="11" t="s">
        <v>612</v>
      </c>
      <c r="V47" s="11" t="s">
        <v>613</v>
      </c>
      <c r="W47" s="11" t="s">
        <v>141</v>
      </c>
      <c r="Y47" s="11">
        <v>1</v>
      </c>
      <c r="Z47" s="11">
        <v>1</v>
      </c>
      <c r="AA47" s="11">
        <v>1</v>
      </c>
      <c r="AB47" s="11">
        <v>1</v>
      </c>
      <c r="AC47" s="11">
        <v>1</v>
      </c>
      <c r="AD47" s="11">
        <v>0</v>
      </c>
      <c r="AE47" s="11">
        <v>2</v>
      </c>
      <c r="AF47" s="11">
        <v>1</v>
      </c>
      <c r="AG47" s="11">
        <v>2</v>
      </c>
      <c r="AH47" s="11">
        <v>0</v>
      </c>
      <c r="AI47" s="11">
        <v>1</v>
      </c>
      <c r="AJ47" s="11">
        <v>1</v>
      </c>
      <c r="AK47" s="11">
        <v>2</v>
      </c>
      <c r="AL47" s="11">
        <v>1</v>
      </c>
      <c r="AM47" s="11">
        <v>1</v>
      </c>
      <c r="AN47" s="11">
        <v>2</v>
      </c>
      <c r="AO47" s="11">
        <v>1</v>
      </c>
      <c r="AP47" s="11">
        <v>1</v>
      </c>
      <c r="AQ47" s="11">
        <v>1</v>
      </c>
      <c r="AR47" s="11">
        <v>1</v>
      </c>
      <c r="AS47" s="11">
        <v>2</v>
      </c>
      <c r="AT47" s="11">
        <v>0</v>
      </c>
      <c r="AU47" s="11">
        <v>1</v>
      </c>
      <c r="AV47" s="11">
        <v>1</v>
      </c>
      <c r="AW47" s="11">
        <v>2</v>
      </c>
      <c r="AX47" s="11">
        <v>2</v>
      </c>
      <c r="AY47" s="11">
        <v>0</v>
      </c>
      <c r="AZ47" s="11">
        <v>1</v>
      </c>
      <c r="BA47" s="11">
        <v>1</v>
      </c>
      <c r="BB47" s="11">
        <v>2</v>
      </c>
      <c r="BC47" s="11">
        <v>1</v>
      </c>
      <c r="BD47" s="11">
        <v>2</v>
      </c>
      <c r="BE47" s="11">
        <v>2</v>
      </c>
      <c r="BF47" s="11">
        <v>1</v>
      </c>
      <c r="BG47" s="11">
        <v>1</v>
      </c>
      <c r="BH47" s="11">
        <v>2</v>
      </c>
      <c r="BI47" s="11">
        <v>1</v>
      </c>
      <c r="BJ47" s="11">
        <v>0</v>
      </c>
      <c r="BK47" s="11">
        <v>1</v>
      </c>
      <c r="BL47" s="11">
        <v>1</v>
      </c>
      <c r="BM47" s="11">
        <v>0</v>
      </c>
      <c r="BN47" s="11">
        <v>2</v>
      </c>
      <c r="BO47" s="11">
        <v>2</v>
      </c>
      <c r="BP47" s="11">
        <v>2</v>
      </c>
      <c r="BQ47" s="11">
        <v>1</v>
      </c>
      <c r="BR47" s="11">
        <v>1</v>
      </c>
      <c r="BS47" s="11">
        <v>0</v>
      </c>
      <c r="BT47" s="11">
        <v>1</v>
      </c>
      <c r="BU47" s="11">
        <v>0</v>
      </c>
      <c r="BV47" s="11">
        <v>1</v>
      </c>
      <c r="BW47" s="11">
        <v>2</v>
      </c>
      <c r="BX47" s="11">
        <v>2</v>
      </c>
      <c r="BY47" s="11">
        <v>0</v>
      </c>
      <c r="BZ47" s="11">
        <v>0</v>
      </c>
      <c r="CA47" s="11">
        <v>0</v>
      </c>
      <c r="CB47" s="11">
        <v>2</v>
      </c>
      <c r="CC47" s="11">
        <v>1</v>
      </c>
      <c r="CD47" s="11">
        <v>1</v>
      </c>
      <c r="CE47" s="11">
        <v>1</v>
      </c>
      <c r="CF47" s="11">
        <v>2</v>
      </c>
      <c r="CG47" s="12">
        <v>43211.966909722221</v>
      </c>
      <c r="CJ47" s="11">
        <v>3</v>
      </c>
      <c r="CK47" s="11">
        <v>0</v>
      </c>
      <c r="CO47" s="11" t="s">
        <v>132</v>
      </c>
      <c r="CP47" s="11" t="s">
        <v>132</v>
      </c>
      <c r="CQ47" s="11">
        <v>4</v>
      </c>
      <c r="CR47" s="11" t="s">
        <v>133</v>
      </c>
      <c r="CS47" s="11" t="s">
        <v>611</v>
      </c>
      <c r="CT47" s="11">
        <v>1</v>
      </c>
      <c r="CY47" s="11">
        <v>1</v>
      </c>
      <c r="CZ47" s="11" t="s">
        <v>130</v>
      </c>
      <c r="DA47" s="11">
        <v>1</v>
      </c>
      <c r="DB47" s="11" t="s">
        <v>131</v>
      </c>
      <c r="DC47" s="11">
        <v>1</v>
      </c>
      <c r="DD47" s="11" t="s">
        <v>130</v>
      </c>
      <c r="DE47" s="11" t="s">
        <v>614</v>
      </c>
      <c r="DF47" s="11">
        <v>1</v>
      </c>
      <c r="DG47" s="11">
        <v>1</v>
      </c>
      <c r="DH47" s="11">
        <v>1</v>
      </c>
      <c r="DI47" s="11">
        <v>23</v>
      </c>
      <c r="DJ47" s="11" t="s">
        <v>118</v>
      </c>
      <c r="DK47" s="11" t="s">
        <v>386</v>
      </c>
      <c r="DL47" s="11">
        <v>1</v>
      </c>
      <c r="DM47" s="11" t="s">
        <v>394</v>
      </c>
      <c r="DN47" s="11">
        <v>1</v>
      </c>
    </row>
    <row r="48" spans="1:118" s="11" customFormat="1" x14ac:dyDescent="0.2">
      <c r="A48" s="11">
        <v>3187580</v>
      </c>
      <c r="B48" s="11">
        <v>73</v>
      </c>
      <c r="C48" s="12">
        <v>43211.964328703703</v>
      </c>
      <c r="D48" s="11">
        <v>13.03</v>
      </c>
      <c r="E48" s="11" t="s">
        <v>381</v>
      </c>
      <c r="G48" s="11">
        <v>3</v>
      </c>
      <c r="H48" s="11">
        <v>28</v>
      </c>
      <c r="L48" s="11" t="s">
        <v>118</v>
      </c>
      <c r="M48" s="11">
        <v>0</v>
      </c>
      <c r="T48" s="11" t="s">
        <v>615</v>
      </c>
      <c r="U48" s="11" t="s">
        <v>616</v>
      </c>
      <c r="V48" s="11" t="s">
        <v>617</v>
      </c>
      <c r="W48" s="11" t="s">
        <v>141</v>
      </c>
      <c r="Y48" s="11">
        <v>1</v>
      </c>
      <c r="Z48" s="11">
        <v>2</v>
      </c>
      <c r="AA48" s="11">
        <v>1</v>
      </c>
      <c r="AB48" s="11">
        <v>2</v>
      </c>
      <c r="AC48" s="11">
        <v>2</v>
      </c>
      <c r="AD48" s="11">
        <v>0</v>
      </c>
      <c r="AE48" s="11">
        <v>2</v>
      </c>
      <c r="AF48" s="11">
        <v>2</v>
      </c>
      <c r="AG48" s="11">
        <v>2</v>
      </c>
      <c r="AH48" s="11">
        <v>1</v>
      </c>
      <c r="AI48" s="11">
        <v>2</v>
      </c>
      <c r="AJ48" s="11">
        <v>2</v>
      </c>
      <c r="AK48" s="11">
        <v>2</v>
      </c>
      <c r="AL48" s="11">
        <v>2</v>
      </c>
      <c r="AM48" s="11">
        <v>2</v>
      </c>
      <c r="AN48" s="11">
        <v>2</v>
      </c>
      <c r="AO48" s="11">
        <v>2</v>
      </c>
      <c r="AP48" s="11">
        <v>2</v>
      </c>
      <c r="AQ48" s="11">
        <v>2</v>
      </c>
      <c r="AR48" s="11">
        <v>1</v>
      </c>
      <c r="AS48" s="11">
        <v>2</v>
      </c>
      <c r="AT48" s="11">
        <v>0</v>
      </c>
      <c r="AU48" s="11">
        <v>1</v>
      </c>
      <c r="AV48" s="11">
        <v>2</v>
      </c>
      <c r="AW48" s="11">
        <v>2</v>
      </c>
      <c r="AX48" s="11">
        <v>2</v>
      </c>
      <c r="AY48" s="11">
        <v>0</v>
      </c>
      <c r="AZ48" s="11">
        <v>2</v>
      </c>
      <c r="BA48" s="11">
        <v>1</v>
      </c>
      <c r="BB48" s="11">
        <v>2</v>
      </c>
      <c r="BC48" s="11">
        <v>2</v>
      </c>
      <c r="BD48" s="11">
        <v>2</v>
      </c>
      <c r="BE48" s="11">
        <v>2</v>
      </c>
      <c r="BF48" s="11">
        <v>1</v>
      </c>
      <c r="BG48" s="11">
        <v>2</v>
      </c>
      <c r="BH48" s="11">
        <v>2</v>
      </c>
      <c r="BI48" s="11">
        <v>1</v>
      </c>
      <c r="BJ48" s="11">
        <v>1</v>
      </c>
      <c r="BK48" s="11">
        <v>1</v>
      </c>
      <c r="BL48" s="11">
        <v>1</v>
      </c>
      <c r="BM48" s="11">
        <v>1</v>
      </c>
      <c r="BN48" s="11">
        <v>2</v>
      </c>
      <c r="BO48" s="11">
        <v>2</v>
      </c>
      <c r="BP48" s="11">
        <v>1</v>
      </c>
      <c r="BQ48" s="11">
        <v>2</v>
      </c>
      <c r="BR48" s="11">
        <v>2</v>
      </c>
      <c r="BS48" s="11">
        <v>2</v>
      </c>
      <c r="BT48" s="11">
        <v>2</v>
      </c>
      <c r="BU48" s="11">
        <v>0</v>
      </c>
      <c r="BV48" s="11">
        <v>2</v>
      </c>
      <c r="BW48" s="11">
        <v>2</v>
      </c>
      <c r="BX48" s="11">
        <v>2</v>
      </c>
      <c r="BY48" s="11">
        <v>1</v>
      </c>
      <c r="BZ48" s="11">
        <v>1</v>
      </c>
      <c r="CA48" s="11">
        <v>0</v>
      </c>
      <c r="CB48" s="11">
        <v>2</v>
      </c>
      <c r="CC48" s="11">
        <v>1</v>
      </c>
      <c r="CD48" s="11">
        <v>1</v>
      </c>
      <c r="CE48" s="11">
        <v>2</v>
      </c>
      <c r="CF48" s="11">
        <v>2</v>
      </c>
      <c r="CG48" s="12">
        <v>43211.973391203705</v>
      </c>
      <c r="CJ48" s="11">
        <v>3</v>
      </c>
      <c r="CK48" s="11">
        <v>0</v>
      </c>
      <c r="CO48" s="11" t="s">
        <v>147</v>
      </c>
      <c r="CP48" s="11" t="s">
        <v>147</v>
      </c>
      <c r="CQ48" s="11">
        <v>3</v>
      </c>
      <c r="CR48" s="11" t="s">
        <v>148</v>
      </c>
      <c r="CS48" s="11" t="s">
        <v>615</v>
      </c>
      <c r="CT48" s="11">
        <v>1</v>
      </c>
      <c r="CY48" s="11">
        <v>1</v>
      </c>
      <c r="CZ48" s="11" t="s">
        <v>130</v>
      </c>
      <c r="DA48" s="11">
        <v>1</v>
      </c>
      <c r="DB48" s="11" t="s">
        <v>131</v>
      </c>
      <c r="DC48" s="11">
        <v>1</v>
      </c>
      <c r="DD48" s="11" t="s">
        <v>130</v>
      </c>
      <c r="DE48" s="11" t="s">
        <v>618</v>
      </c>
      <c r="DF48" s="11">
        <v>1</v>
      </c>
      <c r="DG48" s="11">
        <v>0</v>
      </c>
      <c r="DH48" s="11">
        <v>1</v>
      </c>
      <c r="DI48" s="11">
        <v>28</v>
      </c>
      <c r="DJ48" s="11" t="s">
        <v>118</v>
      </c>
      <c r="DK48" s="11" t="s">
        <v>386</v>
      </c>
      <c r="DL48" s="11">
        <v>1</v>
      </c>
      <c r="DM48" s="11" t="s">
        <v>394</v>
      </c>
      <c r="DN48" s="11">
        <v>1</v>
      </c>
    </row>
    <row r="49" spans="1:118" s="11" customFormat="1" x14ac:dyDescent="0.2">
      <c r="A49" s="11">
        <v>3187603</v>
      </c>
      <c r="B49" s="11">
        <v>73</v>
      </c>
      <c r="C49" s="12">
        <v>43211.97923611111</v>
      </c>
      <c r="D49" s="11">
        <v>7.42</v>
      </c>
      <c r="E49" s="11" t="s">
        <v>381</v>
      </c>
      <c r="G49" s="11">
        <v>3</v>
      </c>
      <c r="H49" s="11">
        <v>26</v>
      </c>
      <c r="L49" s="11" t="s">
        <v>123</v>
      </c>
      <c r="M49" s="11">
        <v>1</v>
      </c>
      <c r="T49" s="11" t="s">
        <v>628</v>
      </c>
      <c r="U49" s="11" t="s">
        <v>629</v>
      </c>
      <c r="V49" s="11" t="s">
        <v>630</v>
      </c>
      <c r="W49" s="11" t="s">
        <v>141</v>
      </c>
      <c r="Y49" s="11">
        <v>1</v>
      </c>
      <c r="Z49" s="11">
        <v>2</v>
      </c>
      <c r="AA49" s="11">
        <v>1</v>
      </c>
      <c r="AB49" s="11">
        <v>2</v>
      </c>
      <c r="AC49" s="11">
        <v>2</v>
      </c>
      <c r="AD49" s="11">
        <v>0</v>
      </c>
      <c r="AE49" s="11">
        <v>2</v>
      </c>
      <c r="AF49" s="11">
        <v>2</v>
      </c>
      <c r="AG49" s="11">
        <v>2</v>
      </c>
      <c r="AH49" s="11">
        <v>0</v>
      </c>
      <c r="AI49" s="11">
        <v>2</v>
      </c>
      <c r="AJ49" s="11">
        <v>1</v>
      </c>
      <c r="AK49" s="11">
        <v>2</v>
      </c>
      <c r="AL49" s="11">
        <v>1</v>
      </c>
      <c r="AM49" s="11">
        <v>1</v>
      </c>
      <c r="AN49" s="11">
        <v>2</v>
      </c>
      <c r="AO49" s="11">
        <v>2</v>
      </c>
      <c r="AP49" s="11">
        <v>2</v>
      </c>
      <c r="AQ49" s="11">
        <v>0</v>
      </c>
      <c r="AR49" s="11">
        <v>1</v>
      </c>
      <c r="AS49" s="11">
        <v>1</v>
      </c>
      <c r="AT49" s="11">
        <v>0</v>
      </c>
      <c r="AU49" s="11">
        <v>1</v>
      </c>
      <c r="AV49" s="11">
        <v>0</v>
      </c>
      <c r="AW49" s="11">
        <v>2</v>
      </c>
      <c r="AX49" s="11">
        <v>2</v>
      </c>
      <c r="AY49" s="11">
        <v>0</v>
      </c>
      <c r="AZ49" s="11">
        <v>1</v>
      </c>
      <c r="BA49" s="11">
        <v>2</v>
      </c>
      <c r="BB49" s="11">
        <v>1</v>
      </c>
      <c r="BC49" s="11">
        <v>2</v>
      </c>
      <c r="BD49" s="11">
        <v>2</v>
      </c>
      <c r="BE49" s="11">
        <v>2</v>
      </c>
      <c r="BF49" s="11">
        <v>1</v>
      </c>
      <c r="BG49" s="11">
        <v>0</v>
      </c>
      <c r="BH49" s="11">
        <v>2</v>
      </c>
      <c r="BI49" s="11">
        <v>1</v>
      </c>
      <c r="BJ49" s="11">
        <v>1</v>
      </c>
      <c r="BK49" s="11">
        <v>2</v>
      </c>
      <c r="BL49" s="11">
        <v>1</v>
      </c>
      <c r="BM49" s="11">
        <v>0</v>
      </c>
      <c r="BN49" s="11">
        <v>2</v>
      </c>
      <c r="BO49" s="11">
        <v>2</v>
      </c>
      <c r="BP49" s="11">
        <v>1</v>
      </c>
      <c r="BQ49" s="11">
        <v>2</v>
      </c>
      <c r="BR49" s="11">
        <v>1</v>
      </c>
      <c r="BS49" s="11">
        <v>1</v>
      </c>
      <c r="BT49" s="11">
        <v>2</v>
      </c>
      <c r="BU49" s="11">
        <v>0</v>
      </c>
      <c r="BV49" s="11">
        <v>2</v>
      </c>
      <c r="BW49" s="11">
        <v>2</v>
      </c>
      <c r="BX49" s="11">
        <v>2</v>
      </c>
      <c r="BY49" s="11">
        <v>1</v>
      </c>
      <c r="BZ49" s="11">
        <v>2</v>
      </c>
      <c r="CA49" s="11">
        <v>2</v>
      </c>
      <c r="CB49" s="11">
        <v>2</v>
      </c>
      <c r="CC49" s="11">
        <v>1</v>
      </c>
      <c r="CD49" s="11">
        <v>2</v>
      </c>
      <c r="CE49" s="11">
        <v>2</v>
      </c>
      <c r="CF49" s="11">
        <v>2</v>
      </c>
      <c r="CG49" s="12">
        <v>43211.984398148146</v>
      </c>
      <c r="CJ49" s="11">
        <v>3</v>
      </c>
      <c r="CK49" s="11">
        <v>0</v>
      </c>
      <c r="CO49" s="11" t="s">
        <v>162</v>
      </c>
      <c r="CP49" s="11" t="s">
        <v>162</v>
      </c>
      <c r="CQ49" s="11">
        <v>5</v>
      </c>
      <c r="CR49" s="11" t="s">
        <v>163</v>
      </c>
      <c r="CS49" s="11" t="s">
        <v>628</v>
      </c>
      <c r="CT49" s="11">
        <v>1</v>
      </c>
      <c r="CY49" s="11">
        <v>1</v>
      </c>
      <c r="CZ49" s="11" t="s">
        <v>130</v>
      </c>
      <c r="DA49" s="11">
        <v>1</v>
      </c>
      <c r="DB49" s="11" t="s">
        <v>131</v>
      </c>
      <c r="DC49" s="11">
        <v>1</v>
      </c>
      <c r="DD49" s="11" t="s">
        <v>130</v>
      </c>
      <c r="DE49" s="11" t="s">
        <v>631</v>
      </c>
      <c r="DF49" s="11">
        <v>1</v>
      </c>
      <c r="DG49" s="11">
        <v>1</v>
      </c>
      <c r="DH49" s="11">
        <v>1</v>
      </c>
      <c r="DI49" s="11">
        <v>26</v>
      </c>
      <c r="DJ49" s="11" t="s">
        <v>123</v>
      </c>
      <c r="DK49" s="11" t="s">
        <v>386</v>
      </c>
      <c r="DL49" s="11">
        <v>1</v>
      </c>
      <c r="DM49" s="11" t="s">
        <v>394</v>
      </c>
      <c r="DN49" s="11">
        <v>1</v>
      </c>
    </row>
    <row r="50" spans="1:118" s="11" customFormat="1" x14ac:dyDescent="0.2">
      <c r="A50" s="11">
        <v>3187611</v>
      </c>
      <c r="B50" s="11">
        <v>73</v>
      </c>
      <c r="C50" s="12">
        <v>43211.984976851854</v>
      </c>
      <c r="D50" s="11">
        <v>12.07</v>
      </c>
      <c r="E50" s="11" t="s">
        <v>381</v>
      </c>
      <c r="G50" s="11">
        <v>3</v>
      </c>
      <c r="H50" s="11">
        <v>21</v>
      </c>
      <c r="L50" s="11" t="s">
        <v>118</v>
      </c>
      <c r="M50" s="11">
        <v>0</v>
      </c>
      <c r="T50" s="11" t="s">
        <v>627</v>
      </c>
      <c r="U50" s="11" t="s">
        <v>636</v>
      </c>
      <c r="V50" s="11" t="s">
        <v>637</v>
      </c>
      <c r="W50" s="11" t="s">
        <v>141</v>
      </c>
      <c r="Y50" s="11">
        <v>2</v>
      </c>
      <c r="Z50" s="11">
        <v>2</v>
      </c>
      <c r="AA50" s="11">
        <v>2</v>
      </c>
      <c r="AB50" s="11">
        <v>2</v>
      </c>
      <c r="AC50" s="11">
        <v>1</v>
      </c>
      <c r="AD50" s="11">
        <v>0</v>
      </c>
      <c r="AE50" s="11">
        <v>2</v>
      </c>
      <c r="AF50" s="11">
        <v>2</v>
      </c>
      <c r="AG50" s="11">
        <v>2</v>
      </c>
      <c r="AH50" s="11">
        <v>0</v>
      </c>
      <c r="AI50" s="11">
        <v>1</v>
      </c>
      <c r="AJ50" s="11">
        <v>2</v>
      </c>
      <c r="AK50" s="11">
        <v>2</v>
      </c>
      <c r="AL50" s="11">
        <v>2</v>
      </c>
      <c r="AM50" s="11">
        <v>2</v>
      </c>
      <c r="AN50" s="11">
        <v>2</v>
      </c>
      <c r="AO50" s="11">
        <v>2</v>
      </c>
      <c r="AP50" s="11">
        <v>2</v>
      </c>
      <c r="AQ50" s="11">
        <v>2</v>
      </c>
      <c r="AR50" s="11">
        <v>1</v>
      </c>
      <c r="AS50" s="11">
        <v>2</v>
      </c>
      <c r="AT50" s="11">
        <v>0</v>
      </c>
      <c r="AU50" s="11">
        <v>2</v>
      </c>
      <c r="AV50" s="11">
        <v>0</v>
      </c>
      <c r="AW50" s="11">
        <v>2</v>
      </c>
      <c r="AX50" s="11">
        <v>2</v>
      </c>
      <c r="AY50" s="11">
        <v>0</v>
      </c>
      <c r="AZ50" s="11">
        <v>2</v>
      </c>
      <c r="BA50" s="11">
        <v>1</v>
      </c>
      <c r="BB50" s="11">
        <v>2</v>
      </c>
      <c r="BC50" s="11">
        <v>2</v>
      </c>
      <c r="BD50" s="11">
        <v>2</v>
      </c>
      <c r="BE50" s="11">
        <v>2</v>
      </c>
      <c r="BF50" s="11">
        <v>2</v>
      </c>
      <c r="BG50" s="11">
        <v>2</v>
      </c>
      <c r="BH50" s="11">
        <v>2</v>
      </c>
      <c r="BI50" s="11">
        <v>2</v>
      </c>
      <c r="BJ50" s="11">
        <v>1</v>
      </c>
      <c r="BK50" s="11">
        <v>1</v>
      </c>
      <c r="BL50" s="11">
        <v>1</v>
      </c>
      <c r="BM50" s="11">
        <v>1</v>
      </c>
      <c r="BN50" s="11">
        <v>2</v>
      </c>
      <c r="BO50" s="11">
        <v>1</v>
      </c>
      <c r="BP50" s="11">
        <v>2</v>
      </c>
      <c r="BQ50" s="11">
        <v>2</v>
      </c>
      <c r="BR50" s="11">
        <v>2</v>
      </c>
      <c r="BS50" s="11">
        <v>1</v>
      </c>
      <c r="BT50" s="11">
        <v>2</v>
      </c>
      <c r="BU50" s="11">
        <v>0</v>
      </c>
      <c r="BV50" s="11">
        <v>1</v>
      </c>
      <c r="BW50" s="11">
        <v>2</v>
      </c>
      <c r="BX50" s="11">
        <v>2</v>
      </c>
      <c r="BY50" s="11">
        <v>0</v>
      </c>
      <c r="BZ50" s="11">
        <v>0</v>
      </c>
      <c r="CA50" s="11">
        <v>0</v>
      </c>
      <c r="CB50" s="11">
        <v>2</v>
      </c>
      <c r="CC50" s="11">
        <v>2</v>
      </c>
      <c r="CD50" s="11">
        <v>2</v>
      </c>
      <c r="CE50" s="11">
        <v>2</v>
      </c>
      <c r="CF50" s="11">
        <v>2</v>
      </c>
      <c r="CG50" s="12">
        <v>43211.993368055555</v>
      </c>
      <c r="CJ50" s="11">
        <v>3</v>
      </c>
      <c r="CK50" s="11">
        <v>0</v>
      </c>
      <c r="CO50" s="11" t="s">
        <v>147</v>
      </c>
      <c r="CP50" s="11" t="s">
        <v>147</v>
      </c>
      <c r="CQ50" s="11">
        <v>3</v>
      </c>
      <c r="CR50" s="11" t="s">
        <v>148</v>
      </c>
      <c r="CS50" s="11" t="s">
        <v>627</v>
      </c>
      <c r="CT50" s="11">
        <v>1</v>
      </c>
      <c r="CY50" s="11">
        <v>1</v>
      </c>
      <c r="CZ50" s="11" t="s">
        <v>130</v>
      </c>
      <c r="DA50" s="11">
        <v>1</v>
      </c>
      <c r="DB50" s="11" t="s">
        <v>131</v>
      </c>
      <c r="DC50" s="11">
        <v>1</v>
      </c>
      <c r="DD50" s="11" t="s">
        <v>130</v>
      </c>
      <c r="DE50" s="11" t="s">
        <v>638</v>
      </c>
      <c r="DF50" s="11">
        <v>1</v>
      </c>
      <c r="DG50" s="11">
        <v>1</v>
      </c>
      <c r="DH50" s="11">
        <v>1</v>
      </c>
      <c r="DI50" s="11">
        <v>21</v>
      </c>
      <c r="DJ50" s="11" t="s">
        <v>118</v>
      </c>
      <c r="DK50" s="11" t="s">
        <v>386</v>
      </c>
      <c r="DL50" s="11">
        <v>1</v>
      </c>
      <c r="DM50" s="11" t="s">
        <v>394</v>
      </c>
      <c r="DN50" s="11">
        <v>1</v>
      </c>
    </row>
    <row r="51" spans="1:118" s="11" customFormat="1" x14ac:dyDescent="0.2">
      <c r="A51" s="11">
        <v>3187613</v>
      </c>
      <c r="B51" s="11">
        <v>73</v>
      </c>
      <c r="C51" s="12">
        <v>43211.987280092595</v>
      </c>
      <c r="D51" s="11">
        <v>10.48</v>
      </c>
      <c r="E51" s="11" t="s">
        <v>381</v>
      </c>
      <c r="G51" s="11">
        <v>3</v>
      </c>
      <c r="H51" s="11">
        <v>20</v>
      </c>
      <c r="L51" s="11" t="s">
        <v>118</v>
      </c>
      <c r="M51" s="11">
        <v>0</v>
      </c>
      <c r="T51" s="11" t="s">
        <v>639</v>
      </c>
      <c r="U51" s="11" t="s">
        <v>640</v>
      </c>
      <c r="V51" s="11" t="s">
        <v>641</v>
      </c>
      <c r="W51" s="11" t="s">
        <v>141</v>
      </c>
      <c r="Y51" s="11">
        <v>2</v>
      </c>
      <c r="Z51" s="11">
        <v>1</v>
      </c>
      <c r="AA51" s="11">
        <v>2</v>
      </c>
      <c r="AB51" s="11">
        <v>1</v>
      </c>
      <c r="AC51" s="11">
        <v>1</v>
      </c>
      <c r="AD51" s="11">
        <v>0</v>
      </c>
      <c r="AE51" s="11">
        <v>2</v>
      </c>
      <c r="AF51" s="11">
        <v>1</v>
      </c>
      <c r="AG51" s="11">
        <v>1</v>
      </c>
      <c r="AH51" s="11">
        <v>1</v>
      </c>
      <c r="AI51" s="11">
        <v>1</v>
      </c>
      <c r="AJ51" s="11">
        <v>1</v>
      </c>
      <c r="AK51" s="11">
        <v>2</v>
      </c>
      <c r="AL51" s="11">
        <v>1</v>
      </c>
      <c r="AM51" s="11">
        <v>1</v>
      </c>
      <c r="AN51" s="11">
        <v>2</v>
      </c>
      <c r="AO51" s="11">
        <v>1</v>
      </c>
      <c r="AP51" s="11">
        <v>1</v>
      </c>
      <c r="AQ51" s="11">
        <v>1</v>
      </c>
      <c r="AR51" s="11">
        <v>1</v>
      </c>
      <c r="AS51" s="11">
        <v>1</v>
      </c>
      <c r="AT51" s="11">
        <v>0</v>
      </c>
      <c r="AU51" s="11">
        <v>2</v>
      </c>
      <c r="AV51" s="11">
        <v>0</v>
      </c>
      <c r="AW51" s="11">
        <v>2</v>
      </c>
      <c r="AX51" s="11">
        <v>2</v>
      </c>
      <c r="AY51" s="11">
        <v>0</v>
      </c>
      <c r="AZ51" s="11">
        <v>1</v>
      </c>
      <c r="BA51" s="11">
        <v>1</v>
      </c>
      <c r="BB51" s="11">
        <v>1</v>
      </c>
      <c r="BC51" s="11">
        <v>1</v>
      </c>
      <c r="BD51" s="11">
        <v>1</v>
      </c>
      <c r="BE51" s="11">
        <v>2</v>
      </c>
      <c r="BF51" s="11">
        <v>1</v>
      </c>
      <c r="BG51" s="11">
        <v>1</v>
      </c>
      <c r="BH51" s="11">
        <v>2</v>
      </c>
      <c r="BI51" s="11">
        <v>1</v>
      </c>
      <c r="BJ51" s="11">
        <v>1</v>
      </c>
      <c r="BK51" s="11">
        <v>2</v>
      </c>
      <c r="BL51" s="11">
        <v>2</v>
      </c>
      <c r="BM51" s="11">
        <v>1</v>
      </c>
      <c r="BN51" s="11">
        <v>2</v>
      </c>
      <c r="BO51" s="11">
        <v>1</v>
      </c>
      <c r="BP51" s="11">
        <v>1</v>
      </c>
      <c r="BQ51" s="11">
        <v>1</v>
      </c>
      <c r="BR51" s="11">
        <v>1</v>
      </c>
      <c r="BS51" s="11">
        <v>0</v>
      </c>
      <c r="BT51" s="11">
        <v>1</v>
      </c>
      <c r="BU51" s="11">
        <v>0</v>
      </c>
      <c r="BV51" s="11">
        <v>1</v>
      </c>
      <c r="BW51" s="11">
        <v>2</v>
      </c>
      <c r="BX51" s="11">
        <v>2</v>
      </c>
      <c r="BY51" s="11">
        <v>2</v>
      </c>
      <c r="BZ51" s="11">
        <v>1</v>
      </c>
      <c r="CA51" s="11">
        <v>0</v>
      </c>
      <c r="CB51" s="11">
        <v>2</v>
      </c>
      <c r="CC51" s="11">
        <v>0</v>
      </c>
      <c r="CD51" s="11">
        <v>1</v>
      </c>
      <c r="CE51" s="11">
        <v>1</v>
      </c>
      <c r="CF51" s="11">
        <v>2</v>
      </c>
      <c r="CG51" s="12">
        <v>43211.994560185187</v>
      </c>
      <c r="CJ51" s="11">
        <v>3</v>
      </c>
      <c r="CK51" s="11">
        <v>0</v>
      </c>
      <c r="CO51" s="11" t="s">
        <v>147</v>
      </c>
      <c r="CP51" s="11" t="s">
        <v>147</v>
      </c>
      <c r="CQ51" s="11">
        <v>3</v>
      </c>
      <c r="CR51" s="11" t="s">
        <v>148</v>
      </c>
      <c r="CS51" s="11" t="s">
        <v>639</v>
      </c>
      <c r="CT51" s="11">
        <v>1</v>
      </c>
      <c r="CY51" s="11">
        <v>1</v>
      </c>
      <c r="CZ51" s="11" t="s">
        <v>130</v>
      </c>
      <c r="DA51" s="11">
        <v>1</v>
      </c>
      <c r="DB51" s="11" t="s">
        <v>131</v>
      </c>
      <c r="DC51" s="11">
        <v>1</v>
      </c>
      <c r="DD51" s="11" t="s">
        <v>130</v>
      </c>
      <c r="DE51" s="11" t="s">
        <v>642</v>
      </c>
      <c r="DF51" s="11">
        <v>1</v>
      </c>
      <c r="DG51" s="11">
        <v>1</v>
      </c>
      <c r="DH51" s="11">
        <v>1</v>
      </c>
      <c r="DI51" s="11">
        <v>20</v>
      </c>
      <c r="DJ51" s="11" t="s">
        <v>118</v>
      </c>
      <c r="DK51" s="11" t="s">
        <v>386</v>
      </c>
      <c r="DL51" s="11">
        <v>1</v>
      </c>
      <c r="DM51" s="11" t="s">
        <v>394</v>
      </c>
      <c r="DN51" s="11">
        <v>1</v>
      </c>
    </row>
    <row r="52" spans="1:118" s="11" customFormat="1" x14ac:dyDescent="0.2">
      <c r="A52" s="11">
        <v>3187645</v>
      </c>
      <c r="B52" s="11">
        <v>73</v>
      </c>
      <c r="C52" s="12">
        <v>43212.02789351852</v>
      </c>
      <c r="D52" s="11">
        <v>13.32</v>
      </c>
      <c r="E52" s="11" t="s">
        <v>381</v>
      </c>
      <c r="G52" s="11">
        <v>3</v>
      </c>
      <c r="H52" s="11">
        <v>22</v>
      </c>
      <c r="L52" s="11" t="s">
        <v>118</v>
      </c>
      <c r="M52" s="11">
        <v>0</v>
      </c>
      <c r="T52" s="11" t="s">
        <v>655</v>
      </c>
      <c r="U52" s="11" t="s">
        <v>656</v>
      </c>
      <c r="V52" s="11" t="s">
        <v>657</v>
      </c>
      <c r="W52" s="11" t="s">
        <v>141</v>
      </c>
      <c r="Y52" s="11">
        <v>0</v>
      </c>
      <c r="Z52" s="11">
        <v>1</v>
      </c>
      <c r="AA52" s="11">
        <v>1</v>
      </c>
      <c r="AB52" s="11">
        <v>1</v>
      </c>
      <c r="AC52" s="11">
        <v>1</v>
      </c>
      <c r="AD52" s="11">
        <v>0</v>
      </c>
      <c r="AE52" s="11">
        <v>2</v>
      </c>
      <c r="AF52" s="11">
        <v>1</v>
      </c>
      <c r="AG52" s="11">
        <v>2</v>
      </c>
      <c r="AH52" s="11">
        <v>0</v>
      </c>
      <c r="AI52" s="11">
        <v>1</v>
      </c>
      <c r="AJ52" s="11">
        <v>1</v>
      </c>
      <c r="AK52" s="11">
        <v>2</v>
      </c>
      <c r="AL52" s="11">
        <v>1</v>
      </c>
      <c r="AM52" s="11">
        <v>1</v>
      </c>
      <c r="AN52" s="11">
        <v>2</v>
      </c>
      <c r="AO52" s="11">
        <v>1</v>
      </c>
      <c r="AP52" s="11">
        <v>1</v>
      </c>
      <c r="AQ52" s="11">
        <v>0</v>
      </c>
      <c r="AR52" s="11">
        <v>0</v>
      </c>
      <c r="AS52" s="11">
        <v>1</v>
      </c>
      <c r="AT52" s="11">
        <v>0</v>
      </c>
      <c r="AU52" s="11">
        <v>1</v>
      </c>
      <c r="AV52" s="11">
        <v>0</v>
      </c>
      <c r="AW52" s="11">
        <v>2</v>
      </c>
      <c r="AX52" s="11">
        <v>2</v>
      </c>
      <c r="AY52" s="11">
        <v>0</v>
      </c>
      <c r="AZ52" s="11">
        <v>2</v>
      </c>
      <c r="BA52" s="11">
        <v>0</v>
      </c>
      <c r="BB52" s="11">
        <v>1</v>
      </c>
      <c r="BC52" s="11">
        <v>1</v>
      </c>
      <c r="BD52" s="11">
        <v>1</v>
      </c>
      <c r="BE52" s="11">
        <v>2</v>
      </c>
      <c r="BF52" s="11">
        <v>1</v>
      </c>
      <c r="BG52" s="11">
        <v>1</v>
      </c>
      <c r="BH52" s="11">
        <v>2</v>
      </c>
      <c r="BI52" s="11">
        <v>1</v>
      </c>
      <c r="BJ52" s="11">
        <v>1</v>
      </c>
      <c r="BK52" s="11">
        <v>1</v>
      </c>
      <c r="BL52" s="11">
        <v>1</v>
      </c>
      <c r="BM52" s="11">
        <v>0</v>
      </c>
      <c r="BN52" s="11">
        <v>2</v>
      </c>
      <c r="BO52" s="11">
        <v>2</v>
      </c>
      <c r="BP52" s="11">
        <v>1</v>
      </c>
      <c r="BQ52" s="11">
        <v>1</v>
      </c>
      <c r="BR52" s="11">
        <v>0</v>
      </c>
      <c r="BS52" s="11">
        <v>0</v>
      </c>
      <c r="BT52" s="11">
        <v>1</v>
      </c>
      <c r="BU52" s="11">
        <v>0</v>
      </c>
      <c r="BV52" s="11">
        <v>1</v>
      </c>
      <c r="BW52" s="11">
        <v>2</v>
      </c>
      <c r="BX52" s="11">
        <v>2</v>
      </c>
      <c r="BY52" s="11">
        <v>0</v>
      </c>
      <c r="BZ52" s="11">
        <v>0</v>
      </c>
      <c r="CA52" s="11">
        <v>1</v>
      </c>
      <c r="CB52" s="11">
        <v>2</v>
      </c>
      <c r="CC52" s="11">
        <v>1</v>
      </c>
      <c r="CD52" s="11">
        <v>1</v>
      </c>
      <c r="CE52" s="11">
        <v>1</v>
      </c>
      <c r="CF52" s="11">
        <v>2</v>
      </c>
      <c r="CG52" s="12">
        <v>43212.037152777775</v>
      </c>
      <c r="CJ52" s="11">
        <v>3</v>
      </c>
      <c r="CK52" s="11">
        <v>0</v>
      </c>
      <c r="CO52" s="11" t="s">
        <v>132</v>
      </c>
      <c r="CP52" s="11" t="s">
        <v>132</v>
      </c>
      <c r="CQ52" s="11">
        <v>4</v>
      </c>
      <c r="CR52" s="11" t="s">
        <v>133</v>
      </c>
      <c r="CS52" s="11" t="s">
        <v>655</v>
      </c>
      <c r="CT52" s="11">
        <v>1</v>
      </c>
      <c r="CY52" s="11">
        <v>1</v>
      </c>
      <c r="CZ52" s="11" t="s">
        <v>130</v>
      </c>
      <c r="DA52" s="11">
        <v>1</v>
      </c>
      <c r="DB52" s="11" t="s">
        <v>131</v>
      </c>
      <c r="DC52" s="11">
        <v>1</v>
      </c>
      <c r="DD52" s="11" t="s">
        <v>130</v>
      </c>
      <c r="DE52" s="11" t="s">
        <v>658</v>
      </c>
      <c r="DF52" s="11">
        <v>1</v>
      </c>
      <c r="DG52" s="11">
        <v>1</v>
      </c>
      <c r="DH52" s="11">
        <v>1</v>
      </c>
      <c r="DI52" s="11">
        <v>22</v>
      </c>
      <c r="DJ52" s="11" t="s">
        <v>118</v>
      </c>
      <c r="DK52" s="11" t="s">
        <v>386</v>
      </c>
      <c r="DL52" s="11">
        <v>1</v>
      </c>
      <c r="DM52" s="11" t="s">
        <v>394</v>
      </c>
      <c r="DN52" s="11">
        <v>1</v>
      </c>
    </row>
    <row r="53" spans="1:118" s="11" customFormat="1" x14ac:dyDescent="0.2">
      <c r="A53" s="11">
        <v>3187667</v>
      </c>
      <c r="B53" s="11">
        <v>73</v>
      </c>
      <c r="C53" s="12">
        <v>43212.043749999997</v>
      </c>
      <c r="D53" s="11">
        <v>15.58</v>
      </c>
      <c r="E53" s="11" t="s">
        <v>381</v>
      </c>
      <c r="G53" s="11">
        <v>3</v>
      </c>
      <c r="H53" s="11">
        <v>24</v>
      </c>
      <c r="L53" s="11" t="s">
        <v>118</v>
      </c>
      <c r="M53" s="11">
        <v>0</v>
      </c>
      <c r="T53" s="11" t="s">
        <v>676</v>
      </c>
      <c r="U53" s="11" t="s">
        <v>677</v>
      </c>
      <c r="V53" s="11" t="s">
        <v>678</v>
      </c>
      <c r="W53" s="11" t="s">
        <v>141</v>
      </c>
      <c r="Y53" s="11">
        <v>0</v>
      </c>
      <c r="Z53" s="11">
        <v>1</v>
      </c>
      <c r="AA53" s="11">
        <v>1</v>
      </c>
      <c r="AB53" s="11">
        <v>1</v>
      </c>
      <c r="AC53" s="11">
        <v>1</v>
      </c>
      <c r="AD53" s="11">
        <v>0</v>
      </c>
      <c r="AE53" s="11">
        <v>2</v>
      </c>
      <c r="AF53" s="11">
        <v>1</v>
      </c>
      <c r="AG53" s="11">
        <v>1</v>
      </c>
      <c r="AH53" s="11">
        <v>0</v>
      </c>
      <c r="AI53" s="11">
        <v>0</v>
      </c>
      <c r="AJ53" s="11">
        <v>1</v>
      </c>
      <c r="AK53" s="11">
        <v>2</v>
      </c>
      <c r="AL53" s="11">
        <v>1</v>
      </c>
      <c r="AM53" s="11">
        <v>1</v>
      </c>
      <c r="AN53" s="11">
        <v>2</v>
      </c>
      <c r="AO53" s="11">
        <v>1</v>
      </c>
      <c r="AP53" s="11">
        <v>1</v>
      </c>
      <c r="AQ53" s="11">
        <v>1</v>
      </c>
      <c r="AR53" s="11">
        <v>0</v>
      </c>
      <c r="AS53" s="11">
        <v>2</v>
      </c>
      <c r="AT53" s="11">
        <v>0</v>
      </c>
      <c r="AU53" s="11">
        <v>1</v>
      </c>
      <c r="AV53" s="11">
        <v>0</v>
      </c>
      <c r="AW53" s="11">
        <v>2</v>
      </c>
      <c r="AX53" s="11">
        <v>2</v>
      </c>
      <c r="AY53" s="11">
        <v>0</v>
      </c>
      <c r="AZ53" s="11">
        <v>1</v>
      </c>
      <c r="BA53" s="11">
        <v>0</v>
      </c>
      <c r="BB53" s="11">
        <v>1</v>
      </c>
      <c r="BC53" s="11">
        <v>1</v>
      </c>
      <c r="BD53" s="11">
        <v>1</v>
      </c>
      <c r="BE53" s="11">
        <v>2</v>
      </c>
      <c r="BF53" s="11">
        <v>1</v>
      </c>
      <c r="BG53" s="11">
        <v>1</v>
      </c>
      <c r="BH53" s="11">
        <v>2</v>
      </c>
      <c r="BI53" s="11">
        <v>1</v>
      </c>
      <c r="BJ53" s="11">
        <v>1</v>
      </c>
      <c r="BK53" s="11">
        <v>1</v>
      </c>
      <c r="BL53" s="11">
        <v>0</v>
      </c>
      <c r="BM53" s="11">
        <v>0</v>
      </c>
      <c r="BN53" s="11">
        <v>2</v>
      </c>
      <c r="BO53" s="11">
        <v>1</v>
      </c>
      <c r="BP53" s="11">
        <v>1</v>
      </c>
      <c r="BQ53" s="11">
        <v>1</v>
      </c>
      <c r="BR53" s="11">
        <v>1</v>
      </c>
      <c r="BS53" s="11">
        <v>1</v>
      </c>
      <c r="BT53" s="11">
        <v>1</v>
      </c>
      <c r="BU53" s="11">
        <v>0</v>
      </c>
      <c r="BV53" s="11">
        <v>1</v>
      </c>
      <c r="BW53" s="11">
        <v>2</v>
      </c>
      <c r="BX53" s="11">
        <v>2</v>
      </c>
      <c r="BY53" s="11">
        <v>0</v>
      </c>
      <c r="BZ53" s="11">
        <v>0</v>
      </c>
      <c r="CA53" s="11">
        <v>1</v>
      </c>
      <c r="CB53" s="11">
        <v>2</v>
      </c>
      <c r="CC53" s="11">
        <v>1</v>
      </c>
      <c r="CD53" s="11">
        <v>1</v>
      </c>
      <c r="CE53" s="11">
        <v>1</v>
      </c>
      <c r="CF53" s="11">
        <v>2</v>
      </c>
      <c r="CG53" s="12">
        <v>43212.054583333331</v>
      </c>
      <c r="CJ53" s="11">
        <v>3</v>
      </c>
      <c r="CK53" s="11">
        <v>0</v>
      </c>
      <c r="CO53" s="11" t="s">
        <v>139</v>
      </c>
      <c r="CP53" s="11" t="s">
        <v>139</v>
      </c>
      <c r="CQ53" s="11">
        <v>5.5</v>
      </c>
      <c r="CR53" s="11" t="s">
        <v>140</v>
      </c>
      <c r="CS53" s="11" t="s">
        <v>676</v>
      </c>
      <c r="CT53" s="11">
        <v>1</v>
      </c>
      <c r="CY53" s="11">
        <v>1</v>
      </c>
      <c r="CZ53" s="11" t="s">
        <v>130</v>
      </c>
      <c r="DA53" s="11">
        <v>1</v>
      </c>
      <c r="DB53" s="11" t="s">
        <v>131</v>
      </c>
      <c r="DC53" s="11">
        <v>1</v>
      </c>
      <c r="DD53" s="11" t="s">
        <v>130</v>
      </c>
      <c r="DE53" s="11" t="s">
        <v>679</v>
      </c>
      <c r="DF53" s="11">
        <v>1</v>
      </c>
      <c r="DG53" s="11">
        <v>1</v>
      </c>
      <c r="DH53" s="11">
        <v>1</v>
      </c>
      <c r="DI53" s="11">
        <v>24</v>
      </c>
      <c r="DJ53" s="11" t="s">
        <v>118</v>
      </c>
      <c r="DK53" s="11" t="s">
        <v>386</v>
      </c>
      <c r="DL53" s="11">
        <v>1</v>
      </c>
      <c r="DM53" s="11" t="s">
        <v>394</v>
      </c>
      <c r="DN53" s="11">
        <v>1</v>
      </c>
    </row>
    <row r="54" spans="1:118" s="11" customFormat="1" x14ac:dyDescent="0.2">
      <c r="A54" s="11">
        <v>3187678</v>
      </c>
      <c r="B54" s="11">
        <v>73</v>
      </c>
      <c r="C54" s="12">
        <v>43212.050416666665</v>
      </c>
      <c r="D54" s="11">
        <v>9.32</v>
      </c>
      <c r="E54" s="11" t="s">
        <v>381</v>
      </c>
      <c r="G54" s="11">
        <v>3</v>
      </c>
      <c r="H54" s="11">
        <v>18</v>
      </c>
      <c r="L54" s="11" t="s">
        <v>123</v>
      </c>
      <c r="M54" s="11">
        <v>1</v>
      </c>
      <c r="T54" s="11" t="s">
        <v>684</v>
      </c>
      <c r="U54" s="11" t="s">
        <v>685</v>
      </c>
      <c r="V54" s="11" t="s">
        <v>686</v>
      </c>
      <c r="W54" s="11" t="s">
        <v>141</v>
      </c>
      <c r="Y54" s="11">
        <v>2</v>
      </c>
      <c r="Z54" s="11">
        <v>2</v>
      </c>
      <c r="AA54" s="11">
        <v>1</v>
      </c>
      <c r="AB54" s="11">
        <v>1</v>
      </c>
      <c r="AC54" s="11">
        <v>1</v>
      </c>
      <c r="AD54" s="11">
        <v>2</v>
      </c>
      <c r="AE54" s="11">
        <v>2</v>
      </c>
      <c r="AF54" s="11">
        <v>1</v>
      </c>
      <c r="AG54" s="11">
        <v>2</v>
      </c>
      <c r="AH54" s="11">
        <v>0</v>
      </c>
      <c r="AI54" s="11">
        <v>1</v>
      </c>
      <c r="AJ54" s="11">
        <v>1</v>
      </c>
      <c r="AK54" s="11">
        <v>2</v>
      </c>
      <c r="AL54" s="11">
        <v>2</v>
      </c>
      <c r="AM54" s="11">
        <v>1</v>
      </c>
      <c r="AN54" s="11">
        <v>2</v>
      </c>
      <c r="AO54" s="11">
        <v>1</v>
      </c>
      <c r="AP54" s="11">
        <v>2</v>
      </c>
      <c r="AQ54" s="11">
        <v>2</v>
      </c>
      <c r="AR54" s="11">
        <v>1</v>
      </c>
      <c r="AS54" s="11">
        <v>2</v>
      </c>
      <c r="AT54" s="11">
        <v>0</v>
      </c>
      <c r="AU54" s="11">
        <v>2</v>
      </c>
      <c r="AV54" s="11">
        <v>0</v>
      </c>
      <c r="AW54" s="11">
        <v>2</v>
      </c>
      <c r="AX54" s="11">
        <v>2</v>
      </c>
      <c r="AY54" s="11">
        <v>0</v>
      </c>
      <c r="AZ54" s="11">
        <v>2</v>
      </c>
      <c r="BA54" s="11">
        <v>2</v>
      </c>
      <c r="BB54" s="11">
        <v>1</v>
      </c>
      <c r="BC54" s="11">
        <v>1</v>
      </c>
      <c r="BD54" s="11">
        <v>2</v>
      </c>
      <c r="BE54" s="11">
        <v>2</v>
      </c>
      <c r="BF54" s="11">
        <v>2</v>
      </c>
      <c r="BG54" s="11">
        <v>2</v>
      </c>
      <c r="BH54" s="11">
        <v>2</v>
      </c>
      <c r="BI54" s="11">
        <v>1</v>
      </c>
      <c r="BJ54" s="11">
        <v>0</v>
      </c>
      <c r="BK54" s="11">
        <v>2</v>
      </c>
      <c r="BL54" s="11">
        <v>2</v>
      </c>
      <c r="BM54" s="11">
        <v>0</v>
      </c>
      <c r="BN54" s="11">
        <v>2</v>
      </c>
      <c r="BO54" s="11">
        <v>1</v>
      </c>
      <c r="BP54" s="11">
        <v>2</v>
      </c>
      <c r="BQ54" s="11">
        <v>2</v>
      </c>
      <c r="BR54" s="11">
        <v>1</v>
      </c>
      <c r="BS54" s="11">
        <v>1</v>
      </c>
      <c r="BT54" s="11">
        <v>2</v>
      </c>
      <c r="BU54" s="11">
        <v>0</v>
      </c>
      <c r="BV54" s="11">
        <v>1</v>
      </c>
      <c r="BW54" s="11">
        <v>2</v>
      </c>
      <c r="BX54" s="11">
        <v>2</v>
      </c>
      <c r="BY54" s="11">
        <v>2</v>
      </c>
      <c r="BZ54" s="11">
        <v>2</v>
      </c>
      <c r="CA54" s="11">
        <v>1</v>
      </c>
      <c r="CB54" s="11">
        <v>2</v>
      </c>
      <c r="CC54" s="11">
        <v>2</v>
      </c>
      <c r="CD54" s="11">
        <v>1</v>
      </c>
      <c r="CE54" s="11">
        <v>2</v>
      </c>
      <c r="CF54" s="11">
        <v>2</v>
      </c>
      <c r="CG54" s="12">
        <v>43212.056898148148</v>
      </c>
      <c r="CJ54" s="11">
        <v>3</v>
      </c>
      <c r="CK54" s="11">
        <v>0</v>
      </c>
      <c r="CO54" s="11" t="s">
        <v>147</v>
      </c>
      <c r="CP54" s="11" t="s">
        <v>147</v>
      </c>
      <c r="CQ54" s="11">
        <v>3</v>
      </c>
      <c r="CR54" s="11" t="s">
        <v>148</v>
      </c>
      <c r="CS54" s="11" t="s">
        <v>684</v>
      </c>
      <c r="CT54" s="11">
        <v>1</v>
      </c>
      <c r="CY54" s="11">
        <v>1</v>
      </c>
      <c r="CZ54" s="11" t="s">
        <v>130</v>
      </c>
      <c r="DA54" s="11">
        <v>1</v>
      </c>
      <c r="DB54" s="11" t="s">
        <v>131</v>
      </c>
      <c r="DC54" s="11">
        <v>1</v>
      </c>
      <c r="DD54" s="11" t="s">
        <v>130</v>
      </c>
      <c r="DE54" s="11" t="s">
        <v>687</v>
      </c>
      <c r="DF54" s="11">
        <v>1</v>
      </c>
      <c r="DG54" s="11">
        <v>1</v>
      </c>
      <c r="DH54" s="11">
        <v>1</v>
      </c>
      <c r="DI54" s="11">
        <v>18</v>
      </c>
      <c r="DJ54" s="11" t="s">
        <v>123</v>
      </c>
      <c r="DK54" s="11" t="s">
        <v>386</v>
      </c>
      <c r="DL54" s="11">
        <v>1</v>
      </c>
      <c r="DM54" s="11" t="s">
        <v>394</v>
      </c>
      <c r="DN54" s="11">
        <v>1</v>
      </c>
    </row>
    <row r="55" spans="1:118" s="11" customFormat="1" x14ac:dyDescent="0.2">
      <c r="A55" s="11">
        <v>3187701</v>
      </c>
      <c r="B55" s="11">
        <v>73</v>
      </c>
      <c r="C55" s="12">
        <v>43212.064780092594</v>
      </c>
      <c r="D55" s="11">
        <v>6.77</v>
      </c>
      <c r="E55" s="11" t="s">
        <v>381</v>
      </c>
      <c r="G55" s="11">
        <v>3</v>
      </c>
      <c r="H55" s="11">
        <v>29</v>
      </c>
      <c r="L55" s="11" t="s">
        <v>118</v>
      </c>
      <c r="M55" s="11">
        <v>0</v>
      </c>
      <c r="T55" s="11" t="s">
        <v>688</v>
      </c>
      <c r="U55" s="11" t="s">
        <v>689</v>
      </c>
      <c r="V55" s="11" t="s">
        <v>690</v>
      </c>
      <c r="W55" s="11" t="s">
        <v>141</v>
      </c>
      <c r="Y55" s="11">
        <v>2</v>
      </c>
      <c r="Z55" s="11">
        <v>1</v>
      </c>
      <c r="AA55" s="11">
        <v>1</v>
      </c>
      <c r="AB55" s="11">
        <v>1</v>
      </c>
      <c r="AC55" s="11">
        <v>1</v>
      </c>
      <c r="AD55" s="11">
        <v>0</v>
      </c>
      <c r="AE55" s="11">
        <v>2</v>
      </c>
      <c r="AF55" s="11">
        <v>1</v>
      </c>
      <c r="AG55" s="11">
        <v>1</v>
      </c>
      <c r="AH55" s="11">
        <v>1</v>
      </c>
      <c r="AI55" s="11">
        <v>2</v>
      </c>
      <c r="AJ55" s="11">
        <v>1</v>
      </c>
      <c r="AK55" s="11">
        <v>1</v>
      </c>
      <c r="AL55" s="11">
        <v>1</v>
      </c>
      <c r="AM55" s="11">
        <v>1</v>
      </c>
      <c r="AN55" s="11">
        <v>0</v>
      </c>
      <c r="AO55" s="11">
        <v>1</v>
      </c>
      <c r="AP55" s="11">
        <v>0</v>
      </c>
      <c r="AQ55" s="11">
        <v>0</v>
      </c>
      <c r="AR55" s="11">
        <v>1</v>
      </c>
      <c r="AS55" s="11">
        <v>2</v>
      </c>
      <c r="AT55" s="11">
        <v>0</v>
      </c>
      <c r="AU55" s="11">
        <v>0</v>
      </c>
      <c r="AV55" s="11">
        <v>0</v>
      </c>
      <c r="AW55" s="11">
        <v>1</v>
      </c>
      <c r="AX55" s="11">
        <v>2</v>
      </c>
      <c r="AY55" s="11">
        <v>0</v>
      </c>
      <c r="AZ55" s="11">
        <v>2</v>
      </c>
      <c r="BA55" s="11">
        <v>1</v>
      </c>
      <c r="BB55" s="11">
        <v>0</v>
      </c>
      <c r="BC55" s="11">
        <v>1</v>
      </c>
      <c r="BD55" s="11">
        <v>1</v>
      </c>
      <c r="BE55" s="11">
        <v>2</v>
      </c>
      <c r="BF55" s="11">
        <v>1</v>
      </c>
      <c r="BG55" s="11">
        <v>1</v>
      </c>
      <c r="BH55" s="11">
        <v>0</v>
      </c>
      <c r="BI55" s="11">
        <v>1</v>
      </c>
      <c r="BJ55" s="11">
        <v>0</v>
      </c>
      <c r="BK55" s="11">
        <v>1</v>
      </c>
      <c r="BL55" s="11">
        <v>2</v>
      </c>
      <c r="BM55" s="11">
        <v>1</v>
      </c>
      <c r="BN55" s="11">
        <v>2</v>
      </c>
      <c r="BO55" s="11">
        <v>1</v>
      </c>
      <c r="BP55" s="11">
        <v>1</v>
      </c>
      <c r="BQ55" s="11">
        <v>2</v>
      </c>
      <c r="BR55" s="11">
        <v>2</v>
      </c>
      <c r="BS55" s="11">
        <v>0</v>
      </c>
      <c r="BT55" s="11">
        <v>2</v>
      </c>
      <c r="BU55" s="11">
        <v>0</v>
      </c>
      <c r="BV55" s="11">
        <v>1</v>
      </c>
      <c r="BW55" s="11">
        <v>2</v>
      </c>
      <c r="BX55" s="11">
        <v>2</v>
      </c>
      <c r="BY55" s="11">
        <v>0</v>
      </c>
      <c r="BZ55" s="11">
        <v>0</v>
      </c>
      <c r="CA55" s="11">
        <v>1</v>
      </c>
      <c r="CB55" s="11">
        <v>2</v>
      </c>
      <c r="CC55" s="11">
        <v>1</v>
      </c>
      <c r="CD55" s="11">
        <v>2</v>
      </c>
      <c r="CE55" s="11">
        <v>1</v>
      </c>
      <c r="CF55" s="11">
        <v>2</v>
      </c>
      <c r="CG55" s="12">
        <v>43212.069479166668</v>
      </c>
      <c r="CJ55" s="11">
        <v>3</v>
      </c>
      <c r="CK55" s="11">
        <v>0</v>
      </c>
      <c r="CO55" s="11" t="s">
        <v>147</v>
      </c>
      <c r="CP55" s="11" t="s">
        <v>147</v>
      </c>
      <c r="CQ55" s="11">
        <v>3</v>
      </c>
      <c r="CR55" s="11" t="s">
        <v>148</v>
      </c>
      <c r="CS55" s="11" t="s">
        <v>688</v>
      </c>
      <c r="CT55" s="11">
        <v>1</v>
      </c>
      <c r="CY55" s="11">
        <v>1</v>
      </c>
      <c r="CZ55" s="11" t="s">
        <v>130</v>
      </c>
      <c r="DA55" s="11">
        <v>1</v>
      </c>
      <c r="DB55" s="11" t="s">
        <v>131</v>
      </c>
      <c r="DC55" s="11">
        <v>1</v>
      </c>
      <c r="DD55" s="11" t="s">
        <v>130</v>
      </c>
      <c r="DE55" s="11" t="s">
        <v>691</v>
      </c>
      <c r="DF55" s="11">
        <v>0</v>
      </c>
      <c r="DG55" s="11">
        <v>0</v>
      </c>
      <c r="DH55" s="11">
        <v>1</v>
      </c>
      <c r="DI55" s="11">
        <v>29</v>
      </c>
      <c r="DJ55" s="11" t="s">
        <v>118</v>
      </c>
      <c r="DK55" s="11" t="s">
        <v>386</v>
      </c>
      <c r="DL55" s="11">
        <v>1</v>
      </c>
      <c r="DM55" s="11" t="s">
        <v>394</v>
      </c>
      <c r="DN55" s="11">
        <v>1</v>
      </c>
    </row>
    <row r="56" spans="1:118" s="11" customFormat="1" x14ac:dyDescent="0.2">
      <c r="A56" s="11">
        <v>3187703</v>
      </c>
      <c r="B56" s="11">
        <v>73</v>
      </c>
      <c r="C56" s="12">
        <v>43212.066365740742</v>
      </c>
      <c r="D56" s="11">
        <v>17.329999999999998</v>
      </c>
      <c r="E56" s="11" t="s">
        <v>381</v>
      </c>
      <c r="G56" s="11">
        <v>3</v>
      </c>
      <c r="H56" s="11">
        <v>30</v>
      </c>
      <c r="L56" s="11" t="s">
        <v>118</v>
      </c>
      <c r="M56" s="11">
        <v>0</v>
      </c>
      <c r="T56" s="11" t="s">
        <v>692</v>
      </c>
      <c r="U56" s="11" t="s">
        <v>693</v>
      </c>
      <c r="V56" s="11" t="s">
        <v>694</v>
      </c>
      <c r="W56" s="11" t="s">
        <v>141</v>
      </c>
      <c r="Y56" s="11">
        <v>1</v>
      </c>
      <c r="Z56" s="11">
        <v>2</v>
      </c>
      <c r="AA56" s="11">
        <v>1</v>
      </c>
      <c r="AB56" s="11">
        <v>1</v>
      </c>
      <c r="AC56" s="11">
        <v>1</v>
      </c>
      <c r="AD56" s="11">
        <v>0</v>
      </c>
      <c r="AE56" s="11">
        <v>2</v>
      </c>
      <c r="AF56" s="11">
        <v>1</v>
      </c>
      <c r="AG56" s="11">
        <v>1</v>
      </c>
      <c r="AH56" s="11">
        <v>0</v>
      </c>
      <c r="AI56" s="11">
        <v>1</v>
      </c>
      <c r="AJ56" s="11">
        <v>1</v>
      </c>
      <c r="AK56" s="11">
        <v>2</v>
      </c>
      <c r="AL56" s="11">
        <v>1</v>
      </c>
      <c r="AM56" s="11">
        <v>1</v>
      </c>
      <c r="AN56" s="11">
        <v>2</v>
      </c>
      <c r="AO56" s="11">
        <v>1</v>
      </c>
      <c r="AP56" s="11">
        <v>1</v>
      </c>
      <c r="AQ56" s="11">
        <v>1</v>
      </c>
      <c r="AR56" s="11">
        <v>1</v>
      </c>
      <c r="AS56" s="11">
        <v>2</v>
      </c>
      <c r="AT56" s="11">
        <v>0</v>
      </c>
      <c r="AU56" s="11">
        <v>1</v>
      </c>
      <c r="AV56" s="11">
        <v>1</v>
      </c>
      <c r="AW56" s="11">
        <v>2</v>
      </c>
      <c r="AX56" s="11">
        <v>2</v>
      </c>
      <c r="AY56" s="11">
        <v>0</v>
      </c>
      <c r="AZ56" s="11">
        <v>1</v>
      </c>
      <c r="BA56" s="11">
        <v>0</v>
      </c>
      <c r="BB56" s="11">
        <v>1</v>
      </c>
      <c r="BC56" s="11">
        <v>1</v>
      </c>
      <c r="BD56" s="11">
        <v>1</v>
      </c>
      <c r="BE56" s="11">
        <v>1</v>
      </c>
      <c r="BF56" s="11">
        <v>2</v>
      </c>
      <c r="BG56" s="11">
        <v>1</v>
      </c>
      <c r="BH56" s="11">
        <v>1</v>
      </c>
      <c r="BI56" s="11">
        <v>1</v>
      </c>
      <c r="BJ56" s="11">
        <v>1</v>
      </c>
      <c r="BK56" s="11">
        <v>1</v>
      </c>
      <c r="BL56" s="11">
        <v>1</v>
      </c>
      <c r="BM56" s="11">
        <v>0</v>
      </c>
      <c r="BN56" s="11">
        <v>2</v>
      </c>
      <c r="BO56" s="11">
        <v>1</v>
      </c>
      <c r="BP56" s="11">
        <v>1</v>
      </c>
      <c r="BQ56" s="11">
        <v>2</v>
      </c>
      <c r="BR56" s="11">
        <v>1</v>
      </c>
      <c r="BS56" s="11">
        <v>0</v>
      </c>
      <c r="BT56" s="11">
        <v>1</v>
      </c>
      <c r="BU56" s="11">
        <v>0</v>
      </c>
      <c r="BV56" s="11">
        <v>1</v>
      </c>
      <c r="BW56" s="11">
        <v>2</v>
      </c>
      <c r="BX56" s="11">
        <v>2</v>
      </c>
      <c r="BY56" s="11">
        <v>0</v>
      </c>
      <c r="BZ56" s="11">
        <v>1</v>
      </c>
      <c r="CA56" s="11">
        <v>0</v>
      </c>
      <c r="CB56" s="11">
        <v>2</v>
      </c>
      <c r="CC56" s="11">
        <v>1</v>
      </c>
      <c r="CD56" s="11">
        <v>2</v>
      </c>
      <c r="CE56" s="11">
        <v>1</v>
      </c>
      <c r="CF56" s="11">
        <v>2</v>
      </c>
      <c r="CG56" s="12">
        <v>43212.078402777777</v>
      </c>
      <c r="CJ56" s="11">
        <v>3</v>
      </c>
      <c r="CK56" s="11">
        <v>0</v>
      </c>
      <c r="CO56" s="11" t="s">
        <v>139</v>
      </c>
      <c r="CP56" s="11" t="s">
        <v>139</v>
      </c>
      <c r="CQ56" s="11">
        <v>5.5</v>
      </c>
      <c r="CR56" s="11" t="s">
        <v>140</v>
      </c>
      <c r="CS56" s="11" t="s">
        <v>692</v>
      </c>
      <c r="CT56" s="11">
        <v>1</v>
      </c>
      <c r="CY56" s="11">
        <v>1</v>
      </c>
      <c r="CZ56" s="11" t="s">
        <v>130</v>
      </c>
      <c r="DA56" s="11">
        <v>1</v>
      </c>
      <c r="DB56" s="11" t="s">
        <v>131</v>
      </c>
      <c r="DC56" s="11">
        <v>1</v>
      </c>
      <c r="DD56" s="11" t="s">
        <v>130</v>
      </c>
      <c r="DE56" s="11" t="s">
        <v>695</v>
      </c>
      <c r="DF56" s="11">
        <v>1</v>
      </c>
      <c r="DG56" s="11">
        <v>1</v>
      </c>
      <c r="DH56" s="11">
        <v>1</v>
      </c>
      <c r="DI56" s="11">
        <v>30</v>
      </c>
      <c r="DJ56" s="11" t="s">
        <v>118</v>
      </c>
      <c r="DK56" s="11" t="s">
        <v>386</v>
      </c>
      <c r="DL56" s="11">
        <v>1</v>
      </c>
      <c r="DM56" s="11" t="s">
        <v>394</v>
      </c>
      <c r="DN56" s="11">
        <v>1</v>
      </c>
    </row>
    <row r="57" spans="1:118" s="11" customFormat="1" x14ac:dyDescent="0.2">
      <c r="A57" s="11">
        <v>3187756</v>
      </c>
      <c r="B57" s="11">
        <v>73</v>
      </c>
      <c r="C57" s="12">
        <v>43212.109594907408</v>
      </c>
      <c r="D57" s="11">
        <v>24.22</v>
      </c>
      <c r="E57" s="11" t="s">
        <v>381</v>
      </c>
      <c r="G57" s="11">
        <v>3</v>
      </c>
      <c r="H57" s="11">
        <v>29</v>
      </c>
      <c r="L57" s="11" t="s">
        <v>123</v>
      </c>
      <c r="M57" s="11">
        <v>1</v>
      </c>
      <c r="T57" s="11" t="s">
        <v>710</v>
      </c>
      <c r="U57" s="11" t="s">
        <v>711</v>
      </c>
      <c r="V57" s="11" t="s">
        <v>712</v>
      </c>
      <c r="W57" s="11" t="s">
        <v>141</v>
      </c>
      <c r="Y57" s="11">
        <v>2</v>
      </c>
      <c r="Z57" s="11">
        <v>2</v>
      </c>
      <c r="AA57" s="11">
        <v>2</v>
      </c>
      <c r="AB57" s="11">
        <v>2</v>
      </c>
      <c r="AC57" s="11">
        <v>1</v>
      </c>
      <c r="AD57" s="11">
        <v>0</v>
      </c>
      <c r="AE57" s="11">
        <v>2</v>
      </c>
      <c r="AF57" s="11">
        <v>2</v>
      </c>
      <c r="AG57" s="11">
        <v>2</v>
      </c>
      <c r="AH57" s="11">
        <v>2</v>
      </c>
      <c r="AI57" s="11">
        <v>2</v>
      </c>
      <c r="AJ57" s="11">
        <v>1</v>
      </c>
      <c r="AK57" s="11">
        <v>2</v>
      </c>
      <c r="AL57" s="11">
        <v>2</v>
      </c>
      <c r="AM57" s="11">
        <v>2</v>
      </c>
      <c r="AN57" s="11">
        <v>2</v>
      </c>
      <c r="AO57" s="11">
        <v>2</v>
      </c>
      <c r="AP57" s="11">
        <v>2</v>
      </c>
      <c r="AQ57" s="11">
        <v>1</v>
      </c>
      <c r="AR57" s="11">
        <v>1</v>
      </c>
      <c r="AS57" s="11">
        <v>2</v>
      </c>
      <c r="AT57" s="11">
        <v>0</v>
      </c>
      <c r="AU57" s="11">
        <v>2</v>
      </c>
      <c r="AV57" s="11">
        <v>2</v>
      </c>
      <c r="AW57" s="11">
        <v>2</v>
      </c>
      <c r="AX57" s="11">
        <v>2</v>
      </c>
      <c r="AY57" s="11">
        <v>0</v>
      </c>
      <c r="AZ57" s="11">
        <v>1</v>
      </c>
      <c r="BA57" s="11">
        <v>2</v>
      </c>
      <c r="BB57" s="11">
        <v>2</v>
      </c>
      <c r="BC57" s="11">
        <v>2</v>
      </c>
      <c r="BD57" s="11">
        <v>2</v>
      </c>
      <c r="BE57" s="11">
        <v>2</v>
      </c>
      <c r="BF57" s="11">
        <v>2</v>
      </c>
      <c r="BG57" s="11">
        <v>1</v>
      </c>
      <c r="BH57" s="11">
        <v>2</v>
      </c>
      <c r="BI57" s="11">
        <v>1</v>
      </c>
      <c r="BJ57" s="11">
        <v>0</v>
      </c>
      <c r="BK57" s="11">
        <v>2</v>
      </c>
      <c r="BL57" s="11">
        <v>2</v>
      </c>
      <c r="BM57" s="11">
        <v>0</v>
      </c>
      <c r="BN57" s="11">
        <v>2</v>
      </c>
      <c r="BO57" s="11">
        <v>2</v>
      </c>
      <c r="BP57" s="11">
        <v>2</v>
      </c>
      <c r="BQ57" s="11">
        <v>1</v>
      </c>
      <c r="BR57" s="11">
        <v>1</v>
      </c>
      <c r="BS57" s="11">
        <v>0</v>
      </c>
      <c r="BT57" s="11">
        <v>1</v>
      </c>
      <c r="BU57" s="11">
        <v>0</v>
      </c>
      <c r="BV57" s="11">
        <v>1</v>
      </c>
      <c r="BW57" s="11">
        <v>2</v>
      </c>
      <c r="BX57" s="11">
        <v>2</v>
      </c>
      <c r="BY57" s="11">
        <v>0</v>
      </c>
      <c r="BZ57" s="11">
        <v>2</v>
      </c>
      <c r="CA57" s="11">
        <v>0</v>
      </c>
      <c r="CB57" s="11">
        <v>2</v>
      </c>
      <c r="CC57" s="11">
        <v>2</v>
      </c>
      <c r="CD57" s="11">
        <v>2</v>
      </c>
      <c r="CE57" s="11">
        <v>2</v>
      </c>
      <c r="CF57" s="11">
        <v>2</v>
      </c>
      <c r="CG57" s="12">
        <v>43212.12641203704</v>
      </c>
      <c r="CJ57" s="11">
        <v>3</v>
      </c>
      <c r="CK57" s="11">
        <v>0</v>
      </c>
      <c r="CO57" s="11" t="s">
        <v>134</v>
      </c>
      <c r="CP57" s="11" t="s">
        <v>134</v>
      </c>
      <c r="CQ57" s="11">
        <v>2</v>
      </c>
      <c r="CR57" s="11" t="s">
        <v>135</v>
      </c>
      <c r="CS57" s="11" t="s">
        <v>710</v>
      </c>
      <c r="CT57" s="11">
        <v>1</v>
      </c>
      <c r="CY57" s="11">
        <v>1</v>
      </c>
      <c r="CZ57" s="11" t="s">
        <v>130</v>
      </c>
      <c r="DA57" s="11">
        <v>1</v>
      </c>
      <c r="DB57" s="11" t="s">
        <v>131</v>
      </c>
      <c r="DC57" s="11">
        <v>1</v>
      </c>
      <c r="DD57" s="11" t="s">
        <v>130</v>
      </c>
      <c r="DE57" s="11" t="s">
        <v>713</v>
      </c>
      <c r="DF57" s="11">
        <v>1</v>
      </c>
      <c r="DG57" s="11">
        <v>1</v>
      </c>
      <c r="DH57" s="11">
        <v>1</v>
      </c>
      <c r="DI57" s="11">
        <v>29</v>
      </c>
      <c r="DJ57" s="11" t="s">
        <v>123</v>
      </c>
      <c r="DK57" s="11" t="s">
        <v>386</v>
      </c>
      <c r="DL57" s="11">
        <v>1</v>
      </c>
      <c r="DM57" s="11" t="s">
        <v>394</v>
      </c>
      <c r="DN57" s="11">
        <v>1</v>
      </c>
    </row>
    <row r="58" spans="1:118" s="11" customFormat="1" x14ac:dyDescent="0.2">
      <c r="A58" s="11">
        <v>3187818</v>
      </c>
      <c r="B58" s="11">
        <v>73</v>
      </c>
      <c r="C58" s="12">
        <v>43212.165231481478</v>
      </c>
      <c r="D58" s="11">
        <v>21.83</v>
      </c>
      <c r="E58" s="11" t="s">
        <v>381</v>
      </c>
      <c r="G58" s="11">
        <v>3</v>
      </c>
      <c r="H58" s="11">
        <v>27</v>
      </c>
      <c r="L58" s="11" t="s">
        <v>118</v>
      </c>
      <c r="M58" s="11">
        <v>0</v>
      </c>
      <c r="T58" s="11" t="s">
        <v>733</v>
      </c>
      <c r="U58" s="11" t="s">
        <v>734</v>
      </c>
      <c r="V58" s="11" t="s">
        <v>735</v>
      </c>
      <c r="W58" s="11" t="s">
        <v>141</v>
      </c>
      <c r="Y58" s="11">
        <v>1</v>
      </c>
      <c r="Z58" s="11">
        <v>2</v>
      </c>
      <c r="AA58" s="11">
        <v>1</v>
      </c>
      <c r="AB58" s="11">
        <v>1</v>
      </c>
      <c r="AC58" s="11">
        <v>1</v>
      </c>
      <c r="AD58" s="11">
        <v>0</v>
      </c>
      <c r="AE58" s="11">
        <v>2</v>
      </c>
      <c r="AF58" s="11">
        <v>1</v>
      </c>
      <c r="AG58" s="11">
        <v>1</v>
      </c>
      <c r="AH58" s="11">
        <v>0</v>
      </c>
      <c r="AI58" s="11">
        <v>0</v>
      </c>
      <c r="AJ58" s="11">
        <v>1</v>
      </c>
      <c r="AK58" s="11">
        <v>2</v>
      </c>
      <c r="AL58" s="11">
        <v>1</v>
      </c>
      <c r="AM58" s="11">
        <v>2</v>
      </c>
      <c r="AN58" s="11">
        <v>2</v>
      </c>
      <c r="AO58" s="11">
        <v>1</v>
      </c>
      <c r="AP58" s="11">
        <v>2</v>
      </c>
      <c r="AQ58" s="11">
        <v>1</v>
      </c>
      <c r="AR58" s="11">
        <v>1</v>
      </c>
      <c r="AS58" s="11">
        <v>1</v>
      </c>
      <c r="AT58" s="11">
        <v>0</v>
      </c>
      <c r="AU58" s="11">
        <v>1</v>
      </c>
      <c r="AV58" s="11">
        <v>0</v>
      </c>
      <c r="AW58" s="11">
        <v>2</v>
      </c>
      <c r="AX58" s="11">
        <v>2</v>
      </c>
      <c r="AY58" s="11">
        <v>0</v>
      </c>
      <c r="AZ58" s="11">
        <v>2</v>
      </c>
      <c r="BA58" s="11">
        <v>0</v>
      </c>
      <c r="BB58" s="11">
        <v>1</v>
      </c>
      <c r="BC58" s="11">
        <v>1</v>
      </c>
      <c r="BD58" s="11">
        <v>1</v>
      </c>
      <c r="BE58" s="11">
        <v>2</v>
      </c>
      <c r="BF58" s="11">
        <v>1</v>
      </c>
      <c r="BG58" s="11">
        <v>1</v>
      </c>
      <c r="BH58" s="11">
        <v>1</v>
      </c>
      <c r="BI58" s="11">
        <v>0</v>
      </c>
      <c r="BJ58" s="11">
        <v>0</v>
      </c>
      <c r="BK58" s="11">
        <v>1</v>
      </c>
      <c r="BL58" s="11">
        <v>1</v>
      </c>
      <c r="BM58" s="11">
        <v>0</v>
      </c>
      <c r="BN58" s="11">
        <v>2</v>
      </c>
      <c r="BO58" s="11">
        <v>2</v>
      </c>
      <c r="BP58" s="11">
        <v>1</v>
      </c>
      <c r="BQ58" s="11">
        <v>1</v>
      </c>
      <c r="BR58" s="11">
        <v>1</v>
      </c>
      <c r="BS58" s="11">
        <v>0</v>
      </c>
      <c r="BT58" s="11">
        <v>1</v>
      </c>
      <c r="BU58" s="11">
        <v>0</v>
      </c>
      <c r="BV58" s="11">
        <v>1</v>
      </c>
      <c r="BW58" s="11">
        <v>2</v>
      </c>
      <c r="BX58" s="11">
        <v>2</v>
      </c>
      <c r="BY58" s="11">
        <v>1</v>
      </c>
      <c r="BZ58" s="11">
        <v>0</v>
      </c>
      <c r="CA58" s="11">
        <v>0</v>
      </c>
      <c r="CB58" s="11">
        <v>2</v>
      </c>
      <c r="CC58" s="11">
        <v>1</v>
      </c>
      <c r="CD58" s="11">
        <v>0</v>
      </c>
      <c r="CE58" s="11">
        <v>1</v>
      </c>
      <c r="CF58" s="11">
        <v>1</v>
      </c>
      <c r="CG58" s="12">
        <v>43212.180393518516</v>
      </c>
      <c r="CJ58" s="11">
        <v>3</v>
      </c>
      <c r="CK58" s="11">
        <v>0</v>
      </c>
      <c r="CO58" s="11" t="s">
        <v>162</v>
      </c>
      <c r="CP58" s="11" t="s">
        <v>162</v>
      </c>
      <c r="CQ58" s="11">
        <v>5</v>
      </c>
      <c r="CR58" s="11" t="s">
        <v>163</v>
      </c>
      <c r="CS58" s="11" t="s">
        <v>733</v>
      </c>
      <c r="CT58" s="11">
        <v>1</v>
      </c>
      <c r="CY58" s="11">
        <v>1</v>
      </c>
      <c r="CZ58" s="11" t="s">
        <v>130</v>
      </c>
      <c r="DA58" s="11">
        <v>1</v>
      </c>
      <c r="DB58" s="11" t="s">
        <v>131</v>
      </c>
      <c r="DC58" s="11">
        <v>1</v>
      </c>
      <c r="DD58" s="11" t="s">
        <v>130</v>
      </c>
      <c r="DE58" s="11" t="s">
        <v>736</v>
      </c>
      <c r="DF58" s="11">
        <v>0</v>
      </c>
      <c r="DG58" s="11">
        <v>1</v>
      </c>
      <c r="DH58" s="11">
        <v>1</v>
      </c>
      <c r="DI58" s="11">
        <v>27</v>
      </c>
      <c r="DJ58" s="11" t="s">
        <v>118</v>
      </c>
      <c r="DK58" s="11" t="s">
        <v>386</v>
      </c>
      <c r="DL58" s="11">
        <v>1</v>
      </c>
      <c r="DM58" s="11" t="s">
        <v>394</v>
      </c>
      <c r="DN58" s="11">
        <v>1</v>
      </c>
    </row>
    <row r="59" spans="1:118" s="11" customFormat="1" x14ac:dyDescent="0.2">
      <c r="A59" s="11">
        <v>3187850</v>
      </c>
      <c r="B59" s="11">
        <v>73</v>
      </c>
      <c r="C59" s="12">
        <v>43212.207650462966</v>
      </c>
      <c r="D59" s="11">
        <v>14.45</v>
      </c>
      <c r="E59" s="11" t="s">
        <v>381</v>
      </c>
      <c r="G59" s="11">
        <v>3</v>
      </c>
      <c r="H59" s="11">
        <v>26</v>
      </c>
      <c r="L59" s="11" t="s">
        <v>118</v>
      </c>
      <c r="M59" s="11">
        <v>0</v>
      </c>
      <c r="T59" s="11" t="s">
        <v>741</v>
      </c>
      <c r="U59" s="11" t="s">
        <v>742</v>
      </c>
      <c r="V59" s="11" t="s">
        <v>743</v>
      </c>
      <c r="W59" s="11" t="s">
        <v>141</v>
      </c>
      <c r="Y59" s="11">
        <v>1</v>
      </c>
      <c r="Z59" s="11">
        <v>1</v>
      </c>
      <c r="AA59" s="11">
        <v>1</v>
      </c>
      <c r="AB59" s="11">
        <v>1</v>
      </c>
      <c r="AC59" s="11">
        <v>1</v>
      </c>
      <c r="AD59" s="11">
        <v>0</v>
      </c>
      <c r="AE59" s="11">
        <v>2</v>
      </c>
      <c r="AF59" s="11">
        <v>1</v>
      </c>
      <c r="AG59" s="11">
        <v>2</v>
      </c>
      <c r="AH59" s="11">
        <v>1</v>
      </c>
      <c r="AI59" s="11">
        <v>1</v>
      </c>
      <c r="AJ59" s="11">
        <v>2</v>
      </c>
      <c r="AK59" s="11">
        <v>2</v>
      </c>
      <c r="AL59" s="11">
        <v>1</v>
      </c>
      <c r="AM59" s="11">
        <v>1</v>
      </c>
      <c r="AN59" s="11">
        <v>2</v>
      </c>
      <c r="AO59" s="11">
        <v>1</v>
      </c>
      <c r="AP59" s="11">
        <v>2</v>
      </c>
      <c r="AQ59" s="11">
        <v>1</v>
      </c>
      <c r="AR59" s="11">
        <v>1</v>
      </c>
      <c r="AS59" s="11">
        <v>1</v>
      </c>
      <c r="AT59" s="11">
        <v>0</v>
      </c>
      <c r="AU59" s="11">
        <v>1</v>
      </c>
      <c r="AV59" s="11">
        <v>0</v>
      </c>
      <c r="AW59" s="11">
        <v>2</v>
      </c>
      <c r="AX59" s="11">
        <v>2</v>
      </c>
      <c r="AY59" s="11">
        <v>0</v>
      </c>
      <c r="AZ59" s="11">
        <v>1</v>
      </c>
      <c r="BA59" s="11">
        <v>1</v>
      </c>
      <c r="BB59" s="11">
        <v>2</v>
      </c>
      <c r="BC59" s="11">
        <v>1</v>
      </c>
      <c r="BD59" s="11">
        <v>2</v>
      </c>
      <c r="BE59" s="11">
        <v>2</v>
      </c>
      <c r="BF59" s="11">
        <v>1</v>
      </c>
      <c r="BG59" s="11">
        <v>1</v>
      </c>
      <c r="BH59" s="11">
        <v>2</v>
      </c>
      <c r="BI59" s="11">
        <v>1</v>
      </c>
      <c r="BJ59" s="11">
        <v>1</v>
      </c>
      <c r="BK59" s="11">
        <v>1</v>
      </c>
      <c r="BL59" s="11">
        <v>1</v>
      </c>
      <c r="BM59" s="11">
        <v>1</v>
      </c>
      <c r="BN59" s="11">
        <v>2</v>
      </c>
      <c r="BO59" s="11">
        <v>2</v>
      </c>
      <c r="BP59" s="11">
        <v>1</v>
      </c>
      <c r="BQ59" s="11">
        <v>1</v>
      </c>
      <c r="BR59" s="11">
        <v>1</v>
      </c>
      <c r="BS59" s="11">
        <v>1</v>
      </c>
      <c r="BT59" s="11">
        <v>1</v>
      </c>
      <c r="BU59" s="11">
        <v>0</v>
      </c>
      <c r="BV59" s="11">
        <v>1</v>
      </c>
      <c r="BW59" s="11">
        <v>2</v>
      </c>
      <c r="BX59" s="11">
        <v>2</v>
      </c>
      <c r="BY59" s="11">
        <v>1</v>
      </c>
      <c r="BZ59" s="11">
        <v>1</v>
      </c>
      <c r="CA59" s="11">
        <v>0</v>
      </c>
      <c r="CB59" s="11">
        <v>2</v>
      </c>
      <c r="CC59" s="11">
        <v>1</v>
      </c>
      <c r="CD59" s="11">
        <v>1</v>
      </c>
      <c r="CE59" s="11">
        <v>1</v>
      </c>
      <c r="CF59" s="11">
        <v>2</v>
      </c>
      <c r="CG59" s="12">
        <v>43212.21769675926</v>
      </c>
      <c r="CJ59" s="11">
        <v>3</v>
      </c>
      <c r="CK59" s="11">
        <v>0</v>
      </c>
      <c r="CO59" s="11" t="s">
        <v>132</v>
      </c>
      <c r="CP59" s="11" t="s">
        <v>132</v>
      </c>
      <c r="CQ59" s="11">
        <v>4</v>
      </c>
      <c r="CR59" s="11" t="s">
        <v>133</v>
      </c>
      <c r="CS59" s="11" t="s">
        <v>741</v>
      </c>
      <c r="CT59" s="11">
        <v>1</v>
      </c>
      <c r="CY59" s="11">
        <v>1</v>
      </c>
      <c r="CZ59" s="11" t="s">
        <v>130</v>
      </c>
      <c r="DA59" s="11">
        <v>1</v>
      </c>
      <c r="DB59" s="11" t="s">
        <v>131</v>
      </c>
      <c r="DC59" s="11">
        <v>1</v>
      </c>
      <c r="DD59" s="11" t="s">
        <v>130</v>
      </c>
      <c r="DE59" s="11" t="s">
        <v>744</v>
      </c>
      <c r="DF59" s="11">
        <v>1</v>
      </c>
      <c r="DG59" s="11">
        <v>1</v>
      </c>
      <c r="DH59" s="11">
        <v>1</v>
      </c>
      <c r="DI59" s="11">
        <v>26</v>
      </c>
      <c r="DJ59" s="11" t="s">
        <v>118</v>
      </c>
      <c r="DK59" s="11" t="s">
        <v>386</v>
      </c>
      <c r="DL59" s="11">
        <v>1</v>
      </c>
      <c r="DM59" s="11" t="s">
        <v>394</v>
      </c>
      <c r="DN59" s="11">
        <v>1</v>
      </c>
    </row>
    <row r="60" spans="1:118" s="11" customFormat="1" x14ac:dyDescent="0.2">
      <c r="A60" s="11">
        <v>3187867</v>
      </c>
      <c r="B60" s="11">
        <v>73</v>
      </c>
      <c r="C60" s="12">
        <v>43212.213483796295</v>
      </c>
      <c r="D60" s="11">
        <v>10.42</v>
      </c>
      <c r="E60" s="11" t="s">
        <v>381</v>
      </c>
      <c r="G60" s="11">
        <v>3</v>
      </c>
      <c r="H60" s="11">
        <v>25</v>
      </c>
      <c r="L60" s="11" t="s">
        <v>123</v>
      </c>
      <c r="M60" s="11">
        <v>1</v>
      </c>
      <c r="T60" s="11" t="s">
        <v>745</v>
      </c>
      <c r="U60" s="11" t="s">
        <v>746</v>
      </c>
      <c r="V60" s="11" t="s">
        <v>747</v>
      </c>
      <c r="W60" s="11" t="s">
        <v>141</v>
      </c>
      <c r="Y60" s="11">
        <v>2</v>
      </c>
      <c r="Z60" s="11">
        <v>2</v>
      </c>
      <c r="AA60" s="11">
        <v>2</v>
      </c>
      <c r="AB60" s="11">
        <v>2</v>
      </c>
      <c r="AC60" s="11">
        <v>2</v>
      </c>
      <c r="AD60" s="11">
        <v>0</v>
      </c>
      <c r="AE60" s="11">
        <v>1</v>
      </c>
      <c r="AF60" s="11">
        <v>1</v>
      </c>
      <c r="AG60" s="11">
        <v>1</v>
      </c>
      <c r="AH60" s="11">
        <v>0</v>
      </c>
      <c r="AI60" s="11">
        <v>2</v>
      </c>
      <c r="AJ60" s="11">
        <v>1</v>
      </c>
      <c r="AK60" s="11">
        <v>1</v>
      </c>
      <c r="AL60" s="11">
        <v>1</v>
      </c>
      <c r="AM60" s="11">
        <v>1</v>
      </c>
      <c r="AN60" s="11">
        <v>2</v>
      </c>
      <c r="AO60" s="11">
        <v>1</v>
      </c>
      <c r="AP60" s="11">
        <v>2</v>
      </c>
      <c r="AQ60" s="11">
        <v>0</v>
      </c>
      <c r="AR60" s="11">
        <v>0</v>
      </c>
      <c r="AS60" s="11">
        <v>1</v>
      </c>
      <c r="AT60" s="11">
        <v>0</v>
      </c>
      <c r="AU60" s="11">
        <v>2</v>
      </c>
      <c r="AV60" s="11">
        <v>0</v>
      </c>
      <c r="AW60" s="11">
        <v>2</v>
      </c>
      <c r="AX60" s="11">
        <v>2</v>
      </c>
      <c r="AY60" s="11">
        <v>0</v>
      </c>
      <c r="AZ60" s="11">
        <v>2</v>
      </c>
      <c r="BA60" s="11">
        <v>1</v>
      </c>
      <c r="BB60" s="11">
        <v>1</v>
      </c>
      <c r="BC60" s="11">
        <v>1</v>
      </c>
      <c r="BD60" s="11">
        <v>2</v>
      </c>
      <c r="BE60" s="11">
        <v>2</v>
      </c>
      <c r="BF60" s="11">
        <v>1</v>
      </c>
      <c r="BG60" s="11">
        <v>1</v>
      </c>
      <c r="BH60" s="11">
        <v>2</v>
      </c>
      <c r="BI60" s="11">
        <v>1</v>
      </c>
      <c r="BJ60" s="11">
        <v>1</v>
      </c>
      <c r="BK60" s="11">
        <v>1</v>
      </c>
      <c r="BL60" s="11">
        <v>1</v>
      </c>
      <c r="BM60" s="11">
        <v>0</v>
      </c>
      <c r="BN60" s="11">
        <v>2</v>
      </c>
      <c r="BO60" s="11">
        <v>1</v>
      </c>
      <c r="BP60" s="11">
        <v>1</v>
      </c>
      <c r="BQ60" s="11">
        <v>2</v>
      </c>
      <c r="BR60" s="11">
        <v>2</v>
      </c>
      <c r="BS60" s="11">
        <v>2</v>
      </c>
      <c r="BT60" s="11">
        <v>1</v>
      </c>
      <c r="BU60" s="11">
        <v>0</v>
      </c>
      <c r="BV60" s="11">
        <v>2</v>
      </c>
      <c r="BW60" s="11">
        <v>2</v>
      </c>
      <c r="BX60" s="11">
        <v>2</v>
      </c>
      <c r="BY60" s="11">
        <v>2</v>
      </c>
      <c r="BZ60" s="11">
        <v>1</v>
      </c>
      <c r="CA60" s="11">
        <v>0</v>
      </c>
      <c r="CB60" s="11">
        <v>2</v>
      </c>
      <c r="CC60" s="11">
        <v>1</v>
      </c>
      <c r="CD60" s="11">
        <v>2</v>
      </c>
      <c r="CE60" s="11">
        <v>1</v>
      </c>
      <c r="CF60" s="11">
        <v>1</v>
      </c>
      <c r="CG60" s="12">
        <v>43212.220717592594</v>
      </c>
      <c r="CJ60" s="11">
        <v>3</v>
      </c>
      <c r="CK60" s="11">
        <v>0</v>
      </c>
      <c r="CO60" s="11" t="s">
        <v>132</v>
      </c>
      <c r="CP60" s="11" t="s">
        <v>132</v>
      </c>
      <c r="CQ60" s="11">
        <v>4</v>
      </c>
      <c r="CR60" s="11" t="s">
        <v>133</v>
      </c>
      <c r="CS60" s="11" t="s">
        <v>745</v>
      </c>
      <c r="CT60" s="11">
        <v>1</v>
      </c>
      <c r="CY60" s="11">
        <v>1</v>
      </c>
      <c r="CZ60" s="11" t="s">
        <v>130</v>
      </c>
      <c r="DA60" s="11">
        <v>1</v>
      </c>
      <c r="DB60" s="11" t="s">
        <v>131</v>
      </c>
      <c r="DC60" s="11">
        <v>1</v>
      </c>
      <c r="DD60" s="11" t="s">
        <v>130</v>
      </c>
      <c r="DE60" s="11" t="s">
        <v>748</v>
      </c>
      <c r="DF60" s="11">
        <v>0</v>
      </c>
      <c r="DG60" s="11">
        <v>0</v>
      </c>
      <c r="DH60" s="11">
        <v>1</v>
      </c>
      <c r="DI60" s="11">
        <v>25</v>
      </c>
      <c r="DJ60" s="11" t="s">
        <v>123</v>
      </c>
      <c r="DK60" s="11" t="s">
        <v>386</v>
      </c>
      <c r="DL60" s="11">
        <v>1</v>
      </c>
      <c r="DM60" s="11" t="s">
        <v>394</v>
      </c>
      <c r="DN60" s="11">
        <v>1</v>
      </c>
    </row>
    <row r="61" spans="1:118" s="11" customFormat="1" x14ac:dyDescent="0.2">
      <c r="A61" s="11">
        <v>3187890</v>
      </c>
      <c r="B61" s="11">
        <v>73</v>
      </c>
      <c r="C61" s="12">
        <v>43212.240069444444</v>
      </c>
      <c r="D61" s="11">
        <v>9.52</v>
      </c>
      <c r="E61" s="11" t="s">
        <v>381</v>
      </c>
      <c r="G61" s="11">
        <v>3</v>
      </c>
      <c r="H61" s="11">
        <v>29</v>
      </c>
      <c r="L61" s="11" t="s">
        <v>118</v>
      </c>
      <c r="M61" s="11">
        <v>0</v>
      </c>
      <c r="T61" s="11" t="s">
        <v>753</v>
      </c>
      <c r="U61" s="11" t="s">
        <v>754</v>
      </c>
      <c r="V61" s="11" t="s">
        <v>755</v>
      </c>
      <c r="W61" s="11" t="s">
        <v>141</v>
      </c>
      <c r="Y61" s="11">
        <v>2</v>
      </c>
      <c r="Z61" s="11">
        <v>2</v>
      </c>
      <c r="AA61" s="11">
        <v>1</v>
      </c>
      <c r="AB61" s="11">
        <v>2</v>
      </c>
      <c r="AC61" s="11">
        <v>2</v>
      </c>
      <c r="AD61" s="11">
        <v>0</v>
      </c>
      <c r="AE61" s="11">
        <v>1</v>
      </c>
      <c r="AF61" s="11">
        <v>1</v>
      </c>
      <c r="AG61" s="11">
        <v>1</v>
      </c>
      <c r="AH61" s="11">
        <v>1</v>
      </c>
      <c r="AI61" s="11">
        <v>2</v>
      </c>
      <c r="AJ61" s="11">
        <v>2</v>
      </c>
      <c r="AK61" s="11">
        <v>1</v>
      </c>
      <c r="AL61" s="11">
        <v>2</v>
      </c>
      <c r="AM61" s="11">
        <v>0</v>
      </c>
      <c r="AN61" s="11">
        <v>0</v>
      </c>
      <c r="AO61" s="11">
        <v>1</v>
      </c>
      <c r="AP61" s="11">
        <v>0</v>
      </c>
      <c r="AQ61" s="11">
        <v>2</v>
      </c>
      <c r="AR61" s="11">
        <v>1</v>
      </c>
      <c r="AS61" s="11">
        <v>2</v>
      </c>
      <c r="AT61" s="11">
        <v>0</v>
      </c>
      <c r="AU61" s="11">
        <v>2</v>
      </c>
      <c r="AV61" s="11">
        <v>0</v>
      </c>
      <c r="AW61" s="11">
        <v>0</v>
      </c>
      <c r="AX61" s="11">
        <v>2</v>
      </c>
      <c r="AY61" s="11">
        <v>2</v>
      </c>
      <c r="AZ61" s="11">
        <v>2</v>
      </c>
      <c r="BA61" s="11">
        <v>2</v>
      </c>
      <c r="BB61" s="11">
        <v>2</v>
      </c>
      <c r="BC61" s="11">
        <v>2</v>
      </c>
      <c r="BD61" s="11">
        <v>2</v>
      </c>
      <c r="BE61" s="11">
        <v>2</v>
      </c>
      <c r="BF61" s="11">
        <v>1</v>
      </c>
      <c r="BG61" s="11">
        <v>1</v>
      </c>
      <c r="BH61" s="11">
        <v>0</v>
      </c>
      <c r="BI61" s="11">
        <v>1</v>
      </c>
      <c r="BJ61" s="11">
        <v>1</v>
      </c>
      <c r="BK61" s="11">
        <v>1</v>
      </c>
      <c r="BL61" s="11">
        <v>1</v>
      </c>
      <c r="BM61" s="11">
        <v>0</v>
      </c>
      <c r="BN61" s="11">
        <v>2</v>
      </c>
      <c r="BO61" s="11">
        <v>1</v>
      </c>
      <c r="BP61" s="11">
        <v>1</v>
      </c>
      <c r="BQ61" s="11">
        <v>2</v>
      </c>
      <c r="BR61" s="11">
        <v>2</v>
      </c>
      <c r="BS61" s="11">
        <v>2</v>
      </c>
      <c r="BT61" s="11">
        <v>1</v>
      </c>
      <c r="BU61" s="11">
        <v>0</v>
      </c>
      <c r="BV61" s="11">
        <v>2</v>
      </c>
      <c r="BW61" s="11">
        <v>2</v>
      </c>
      <c r="BX61" s="11">
        <v>2</v>
      </c>
      <c r="BY61" s="11">
        <v>0</v>
      </c>
      <c r="BZ61" s="11">
        <v>1</v>
      </c>
      <c r="CA61" s="11">
        <v>0</v>
      </c>
      <c r="CB61" s="11">
        <v>2</v>
      </c>
      <c r="CC61" s="11">
        <v>1</v>
      </c>
      <c r="CD61" s="11">
        <v>1</v>
      </c>
      <c r="CE61" s="11">
        <v>2</v>
      </c>
      <c r="CF61" s="11">
        <v>1</v>
      </c>
      <c r="CG61" s="12">
        <v>43212.246689814812</v>
      </c>
      <c r="CJ61" s="11">
        <v>3</v>
      </c>
      <c r="CK61" s="11">
        <v>0</v>
      </c>
      <c r="CO61" s="11" t="s">
        <v>132</v>
      </c>
      <c r="CP61" s="11" t="s">
        <v>132</v>
      </c>
      <c r="CQ61" s="11">
        <v>4</v>
      </c>
      <c r="CR61" s="11" t="s">
        <v>133</v>
      </c>
      <c r="CS61" s="11" t="s">
        <v>753</v>
      </c>
      <c r="CT61" s="11">
        <v>1</v>
      </c>
      <c r="CY61" s="11">
        <v>1</v>
      </c>
      <c r="CZ61" s="11" t="s">
        <v>130</v>
      </c>
      <c r="DA61" s="11">
        <v>1</v>
      </c>
      <c r="DB61" s="11" t="s">
        <v>131</v>
      </c>
      <c r="DC61" s="11">
        <v>1</v>
      </c>
      <c r="DD61" s="11" t="s">
        <v>130</v>
      </c>
      <c r="DE61" s="11" t="s">
        <v>756</v>
      </c>
      <c r="DF61" s="11">
        <v>0</v>
      </c>
      <c r="DG61" s="11">
        <v>0</v>
      </c>
      <c r="DH61" s="11">
        <v>1</v>
      </c>
      <c r="DI61" s="11">
        <v>29</v>
      </c>
      <c r="DJ61" s="11" t="s">
        <v>118</v>
      </c>
      <c r="DK61" s="11" t="s">
        <v>386</v>
      </c>
      <c r="DL61" s="11">
        <v>1</v>
      </c>
      <c r="DM61" s="11" t="s">
        <v>394</v>
      </c>
      <c r="DN61" s="11">
        <v>1</v>
      </c>
    </row>
    <row r="62" spans="1:118" s="11" customFormat="1" x14ac:dyDescent="0.2">
      <c r="A62" s="11">
        <v>3187892</v>
      </c>
      <c r="B62" s="11">
        <v>73</v>
      </c>
      <c r="C62" s="12">
        <v>43212.240682870368</v>
      </c>
      <c r="D62" s="11">
        <v>12.65</v>
      </c>
      <c r="E62" s="11" t="s">
        <v>381</v>
      </c>
      <c r="G62" s="11">
        <v>3</v>
      </c>
      <c r="H62" s="11">
        <v>23</v>
      </c>
      <c r="L62" s="11" t="s">
        <v>118</v>
      </c>
      <c r="M62" s="11">
        <v>0</v>
      </c>
      <c r="T62" s="11" t="s">
        <v>461</v>
      </c>
      <c r="U62" s="11" t="s">
        <v>761</v>
      </c>
      <c r="V62" s="11" t="s">
        <v>762</v>
      </c>
      <c r="W62" s="11" t="s">
        <v>141</v>
      </c>
      <c r="Y62" s="11">
        <v>1</v>
      </c>
      <c r="Z62" s="11">
        <v>1</v>
      </c>
      <c r="AA62" s="11">
        <v>1</v>
      </c>
      <c r="AB62" s="11">
        <v>1</v>
      </c>
      <c r="AC62" s="11">
        <v>1</v>
      </c>
      <c r="AD62" s="11">
        <v>0</v>
      </c>
      <c r="AE62" s="11">
        <v>2</v>
      </c>
      <c r="AF62" s="11">
        <v>1</v>
      </c>
      <c r="AG62" s="11">
        <v>1</v>
      </c>
      <c r="AH62" s="11">
        <v>1</v>
      </c>
      <c r="AI62" s="11">
        <v>1</v>
      </c>
      <c r="AJ62" s="11">
        <v>1</v>
      </c>
      <c r="AK62" s="11">
        <v>2</v>
      </c>
      <c r="AL62" s="11">
        <v>1</v>
      </c>
      <c r="AM62" s="11">
        <v>1</v>
      </c>
      <c r="AN62" s="11">
        <v>2</v>
      </c>
      <c r="AO62" s="11">
        <v>1</v>
      </c>
      <c r="AP62" s="11">
        <v>1</v>
      </c>
      <c r="AQ62" s="11">
        <v>0</v>
      </c>
      <c r="AR62" s="11">
        <v>0</v>
      </c>
      <c r="AS62" s="11">
        <v>2</v>
      </c>
      <c r="AT62" s="11">
        <v>0</v>
      </c>
      <c r="AU62" s="11">
        <v>1</v>
      </c>
      <c r="AV62" s="11">
        <v>0</v>
      </c>
      <c r="AW62" s="11">
        <v>2</v>
      </c>
      <c r="AX62" s="11">
        <v>2</v>
      </c>
      <c r="AY62" s="11">
        <v>0</v>
      </c>
      <c r="AZ62" s="11">
        <v>1</v>
      </c>
      <c r="BA62" s="11">
        <v>0</v>
      </c>
      <c r="BB62" s="11">
        <v>1</v>
      </c>
      <c r="BC62" s="11">
        <v>1</v>
      </c>
      <c r="BD62" s="11">
        <v>1</v>
      </c>
      <c r="BE62" s="11">
        <v>2</v>
      </c>
      <c r="BF62" s="11">
        <v>1</v>
      </c>
      <c r="BG62" s="11">
        <v>1</v>
      </c>
      <c r="BH62" s="11">
        <v>2</v>
      </c>
      <c r="BI62" s="11">
        <v>1</v>
      </c>
      <c r="BJ62" s="11">
        <v>0</v>
      </c>
      <c r="BK62" s="11">
        <v>1</v>
      </c>
      <c r="BL62" s="11">
        <v>1</v>
      </c>
      <c r="BM62" s="11">
        <v>0</v>
      </c>
      <c r="BN62" s="11">
        <v>2</v>
      </c>
      <c r="BO62" s="11">
        <v>1</v>
      </c>
      <c r="BP62" s="11">
        <v>1</v>
      </c>
      <c r="BQ62" s="11">
        <v>1</v>
      </c>
      <c r="BR62" s="11">
        <v>1</v>
      </c>
      <c r="BS62" s="11">
        <v>0</v>
      </c>
      <c r="BT62" s="11">
        <v>1</v>
      </c>
      <c r="BU62" s="11">
        <v>0</v>
      </c>
      <c r="BV62" s="11">
        <v>1</v>
      </c>
      <c r="BW62" s="11">
        <v>2</v>
      </c>
      <c r="BX62" s="11">
        <v>2</v>
      </c>
      <c r="BY62" s="11">
        <v>0</v>
      </c>
      <c r="BZ62" s="11">
        <v>0</v>
      </c>
      <c r="CA62" s="11">
        <v>0</v>
      </c>
      <c r="CB62" s="11">
        <v>2</v>
      </c>
      <c r="CC62" s="11">
        <v>1</v>
      </c>
      <c r="CD62" s="11">
        <v>1</v>
      </c>
      <c r="CE62" s="11">
        <v>1</v>
      </c>
      <c r="CF62" s="11">
        <v>2</v>
      </c>
      <c r="CG62" s="12">
        <v>43212.249479166669</v>
      </c>
      <c r="CJ62" s="11">
        <v>3</v>
      </c>
      <c r="CK62" s="11">
        <v>0</v>
      </c>
      <c r="CO62" s="11" t="s">
        <v>139</v>
      </c>
      <c r="CP62" s="11" t="s">
        <v>139</v>
      </c>
      <c r="CQ62" s="11">
        <v>5.5</v>
      </c>
      <c r="CR62" s="11" t="s">
        <v>140</v>
      </c>
      <c r="CS62" s="11" t="s">
        <v>461</v>
      </c>
      <c r="CT62" s="11">
        <v>1</v>
      </c>
      <c r="CY62" s="11">
        <v>1</v>
      </c>
      <c r="CZ62" s="11" t="s">
        <v>130</v>
      </c>
      <c r="DA62" s="11">
        <v>1</v>
      </c>
      <c r="DB62" s="11" t="s">
        <v>131</v>
      </c>
      <c r="DC62" s="11">
        <v>1</v>
      </c>
      <c r="DD62" s="11" t="s">
        <v>130</v>
      </c>
      <c r="DE62" s="11" t="s">
        <v>763</v>
      </c>
      <c r="DF62" s="11">
        <v>1</v>
      </c>
      <c r="DG62" s="11">
        <v>1</v>
      </c>
      <c r="DH62" s="11">
        <v>1</v>
      </c>
      <c r="DI62" s="11">
        <v>23</v>
      </c>
      <c r="DJ62" s="11" t="s">
        <v>118</v>
      </c>
      <c r="DK62" s="11" t="s">
        <v>386</v>
      </c>
      <c r="DL62" s="11">
        <v>1</v>
      </c>
      <c r="DM62" s="11" t="s">
        <v>394</v>
      </c>
      <c r="DN62" s="11">
        <v>1</v>
      </c>
    </row>
    <row r="63" spans="1:118" s="11" customFormat="1" x14ac:dyDescent="0.2">
      <c r="A63" s="11">
        <v>3187902</v>
      </c>
      <c r="B63" s="11">
        <v>73</v>
      </c>
      <c r="C63" s="12">
        <v>43212.25304398148</v>
      </c>
      <c r="D63" s="11">
        <v>30.27</v>
      </c>
      <c r="E63" s="11" t="s">
        <v>381</v>
      </c>
      <c r="G63" s="11">
        <v>3</v>
      </c>
      <c r="H63" s="11">
        <v>26</v>
      </c>
      <c r="L63" s="11" t="s">
        <v>118</v>
      </c>
      <c r="M63" s="11">
        <v>0</v>
      </c>
      <c r="T63" s="11" t="s">
        <v>764</v>
      </c>
      <c r="U63" s="11" t="s">
        <v>765</v>
      </c>
      <c r="V63" s="11" t="s">
        <v>766</v>
      </c>
      <c r="W63" s="11" t="s">
        <v>141</v>
      </c>
      <c r="Y63" s="11">
        <v>0</v>
      </c>
      <c r="Z63" s="11">
        <v>1</v>
      </c>
      <c r="AA63" s="11">
        <v>1</v>
      </c>
      <c r="AB63" s="11">
        <v>1</v>
      </c>
      <c r="AC63" s="11">
        <v>1</v>
      </c>
      <c r="AD63" s="11">
        <v>0</v>
      </c>
      <c r="AE63" s="11">
        <v>1</v>
      </c>
      <c r="AF63" s="11">
        <v>1</v>
      </c>
      <c r="AG63" s="11">
        <v>1</v>
      </c>
      <c r="AH63" s="11">
        <v>1</v>
      </c>
      <c r="AI63" s="11">
        <v>1</v>
      </c>
      <c r="AJ63" s="11">
        <v>1</v>
      </c>
      <c r="AK63" s="11">
        <v>1</v>
      </c>
      <c r="AL63" s="11">
        <v>1</v>
      </c>
      <c r="AM63" s="11">
        <v>1</v>
      </c>
      <c r="AN63" s="11">
        <v>1</v>
      </c>
      <c r="AO63" s="11">
        <v>0</v>
      </c>
      <c r="AP63" s="11">
        <v>1</v>
      </c>
      <c r="AQ63" s="11">
        <v>0</v>
      </c>
      <c r="AR63" s="11">
        <v>1</v>
      </c>
      <c r="AS63" s="11">
        <v>1</v>
      </c>
      <c r="AT63" s="11">
        <v>0</v>
      </c>
      <c r="AU63" s="11">
        <v>1</v>
      </c>
      <c r="AV63" s="11">
        <v>1</v>
      </c>
      <c r="AW63" s="11">
        <v>1</v>
      </c>
      <c r="AX63" s="11">
        <v>1</v>
      </c>
      <c r="AY63" s="11">
        <v>0</v>
      </c>
      <c r="AZ63" s="11">
        <v>1</v>
      </c>
      <c r="BA63" s="11">
        <v>0</v>
      </c>
      <c r="BB63" s="11">
        <v>1</v>
      </c>
      <c r="BC63" s="11">
        <v>1</v>
      </c>
      <c r="BD63" s="11">
        <v>1</v>
      </c>
      <c r="BE63" s="11">
        <v>1</v>
      </c>
      <c r="BF63" s="11">
        <v>1</v>
      </c>
      <c r="BG63" s="11">
        <v>0</v>
      </c>
      <c r="BH63" s="11">
        <v>2</v>
      </c>
      <c r="BI63" s="11">
        <v>1</v>
      </c>
      <c r="BJ63" s="11">
        <v>0</v>
      </c>
      <c r="BK63" s="11">
        <v>1</v>
      </c>
      <c r="BL63" s="11">
        <v>1</v>
      </c>
      <c r="BM63" s="11">
        <v>1</v>
      </c>
      <c r="BN63" s="11">
        <v>1</v>
      </c>
      <c r="BO63" s="11">
        <v>1</v>
      </c>
      <c r="BP63" s="11">
        <v>1</v>
      </c>
      <c r="BQ63" s="11">
        <v>1</v>
      </c>
      <c r="BR63" s="11">
        <v>1</v>
      </c>
      <c r="BS63" s="11">
        <v>1</v>
      </c>
      <c r="BT63" s="11">
        <v>0</v>
      </c>
      <c r="BU63" s="11">
        <v>0</v>
      </c>
      <c r="BV63" s="11">
        <v>1</v>
      </c>
      <c r="BW63" s="11">
        <v>1</v>
      </c>
      <c r="BX63" s="11">
        <v>1</v>
      </c>
      <c r="BY63" s="11">
        <v>0</v>
      </c>
      <c r="BZ63" s="11">
        <v>1</v>
      </c>
      <c r="CA63" s="11">
        <v>1</v>
      </c>
      <c r="CB63" s="11">
        <v>2</v>
      </c>
      <c r="CC63" s="11">
        <v>1</v>
      </c>
      <c r="CD63" s="11">
        <v>1</v>
      </c>
      <c r="CE63" s="11">
        <v>1</v>
      </c>
      <c r="CF63" s="11">
        <v>1</v>
      </c>
      <c r="CG63" s="12">
        <v>43212.274074074077</v>
      </c>
      <c r="CJ63" s="11">
        <v>3</v>
      </c>
      <c r="CK63" s="11">
        <v>0</v>
      </c>
      <c r="CO63" s="11" t="s">
        <v>132</v>
      </c>
      <c r="CP63" s="11" t="s">
        <v>132</v>
      </c>
      <c r="CQ63" s="11">
        <v>4</v>
      </c>
      <c r="CR63" s="11" t="s">
        <v>133</v>
      </c>
      <c r="CS63" s="11" t="s">
        <v>764</v>
      </c>
      <c r="CT63" s="11">
        <v>1</v>
      </c>
      <c r="CY63" s="11">
        <v>1</v>
      </c>
      <c r="CZ63" s="11" t="s">
        <v>130</v>
      </c>
      <c r="DA63" s="11">
        <v>1</v>
      </c>
      <c r="DB63" s="11" t="s">
        <v>131</v>
      </c>
      <c r="DC63" s="11">
        <v>1</v>
      </c>
      <c r="DD63" s="11" t="s">
        <v>130</v>
      </c>
      <c r="DE63" s="11" t="s">
        <v>767</v>
      </c>
      <c r="DF63" s="11">
        <v>1</v>
      </c>
      <c r="DG63" s="11">
        <v>1</v>
      </c>
      <c r="DH63" s="11">
        <v>1</v>
      </c>
      <c r="DI63" s="11">
        <v>26</v>
      </c>
      <c r="DJ63" s="11" t="s">
        <v>118</v>
      </c>
      <c r="DK63" s="11" t="s">
        <v>386</v>
      </c>
      <c r="DL63" s="11">
        <v>1</v>
      </c>
      <c r="DM63" s="11" t="s">
        <v>394</v>
      </c>
      <c r="DN63" s="11">
        <v>1</v>
      </c>
    </row>
    <row r="64" spans="1:118" s="11" customFormat="1" x14ac:dyDescent="0.2">
      <c r="A64" s="11">
        <v>3187967</v>
      </c>
      <c r="B64" s="11">
        <v>73</v>
      </c>
      <c r="C64" s="12">
        <v>43212.313634259262</v>
      </c>
      <c r="D64" s="11">
        <v>15.9</v>
      </c>
      <c r="E64" s="11" t="s">
        <v>381</v>
      </c>
      <c r="G64" s="11">
        <v>3</v>
      </c>
      <c r="H64" s="11">
        <v>28</v>
      </c>
      <c r="L64" s="11" t="s">
        <v>118</v>
      </c>
      <c r="M64" s="11">
        <v>0</v>
      </c>
      <c r="T64" s="11" t="s">
        <v>812</v>
      </c>
      <c r="U64" s="11" t="s">
        <v>813</v>
      </c>
      <c r="V64" s="11" t="s">
        <v>814</v>
      </c>
      <c r="W64" s="11" t="s">
        <v>141</v>
      </c>
      <c r="Y64" s="11">
        <v>1</v>
      </c>
      <c r="Z64" s="11">
        <v>2</v>
      </c>
      <c r="AA64" s="11">
        <v>1</v>
      </c>
      <c r="AB64" s="11">
        <v>2</v>
      </c>
      <c r="AC64" s="11">
        <v>1</v>
      </c>
      <c r="AD64" s="11">
        <v>0</v>
      </c>
      <c r="AE64" s="11">
        <v>1</v>
      </c>
      <c r="AF64" s="11">
        <v>1</v>
      </c>
      <c r="AG64" s="11">
        <v>1</v>
      </c>
      <c r="AH64" s="11">
        <v>0</v>
      </c>
      <c r="AI64" s="11">
        <v>0</v>
      </c>
      <c r="AJ64" s="11">
        <v>1</v>
      </c>
      <c r="AK64" s="11">
        <v>1</v>
      </c>
      <c r="AL64" s="11">
        <v>2</v>
      </c>
      <c r="AM64" s="11">
        <v>0</v>
      </c>
      <c r="AN64" s="11">
        <v>0</v>
      </c>
      <c r="AO64" s="11">
        <v>1</v>
      </c>
      <c r="AP64" s="11">
        <v>1</v>
      </c>
      <c r="AQ64" s="11">
        <v>1</v>
      </c>
      <c r="AR64" s="11">
        <v>1</v>
      </c>
      <c r="AS64" s="11">
        <v>2</v>
      </c>
      <c r="AT64" s="11">
        <v>0</v>
      </c>
      <c r="AU64" s="11">
        <v>0</v>
      </c>
      <c r="AV64" s="11">
        <v>0</v>
      </c>
      <c r="AW64" s="11">
        <v>2</v>
      </c>
      <c r="AX64" s="11">
        <v>2</v>
      </c>
      <c r="AY64" s="11">
        <v>0</v>
      </c>
      <c r="AZ64" s="11">
        <v>2</v>
      </c>
      <c r="BA64" s="11">
        <v>0</v>
      </c>
      <c r="BB64" s="11">
        <v>1</v>
      </c>
      <c r="BC64" s="11">
        <v>0</v>
      </c>
      <c r="BD64" s="11">
        <v>1</v>
      </c>
      <c r="BE64" s="11">
        <v>2</v>
      </c>
      <c r="BF64" s="11">
        <v>1</v>
      </c>
      <c r="BG64" s="11">
        <v>1</v>
      </c>
      <c r="BH64" s="11">
        <v>1</v>
      </c>
      <c r="BI64" s="11">
        <v>1</v>
      </c>
      <c r="BJ64" s="11">
        <v>1</v>
      </c>
      <c r="BK64" s="11">
        <v>0</v>
      </c>
      <c r="BL64" s="11">
        <v>0</v>
      </c>
      <c r="BM64" s="11">
        <v>0</v>
      </c>
      <c r="BN64" s="11">
        <v>2</v>
      </c>
      <c r="BO64" s="11">
        <v>1</v>
      </c>
      <c r="BP64" s="11">
        <v>1</v>
      </c>
      <c r="BQ64" s="11">
        <v>2</v>
      </c>
      <c r="BR64" s="11">
        <v>2</v>
      </c>
      <c r="BS64" s="11">
        <v>0</v>
      </c>
      <c r="BT64" s="11">
        <v>0</v>
      </c>
      <c r="BU64" s="11">
        <v>0</v>
      </c>
      <c r="BV64" s="11">
        <v>1</v>
      </c>
      <c r="BW64" s="11">
        <v>0</v>
      </c>
      <c r="BX64" s="11">
        <v>1</v>
      </c>
      <c r="BY64" s="11">
        <v>1</v>
      </c>
      <c r="BZ64" s="11">
        <v>0</v>
      </c>
      <c r="CA64" s="11">
        <v>0</v>
      </c>
      <c r="CB64" s="11">
        <v>0</v>
      </c>
      <c r="CC64" s="11">
        <v>0</v>
      </c>
      <c r="CD64" s="11">
        <v>2</v>
      </c>
      <c r="CE64" s="11">
        <v>2</v>
      </c>
      <c r="CF64" s="11">
        <v>0</v>
      </c>
      <c r="CG64" s="12">
        <v>43212.324675925927</v>
      </c>
      <c r="CJ64" s="11">
        <v>3</v>
      </c>
      <c r="CK64" s="11">
        <v>0</v>
      </c>
      <c r="CO64" s="11" t="s">
        <v>132</v>
      </c>
      <c r="CP64" s="11" t="s">
        <v>132</v>
      </c>
      <c r="CQ64" s="11">
        <v>4</v>
      </c>
      <c r="CR64" s="11" t="s">
        <v>133</v>
      </c>
      <c r="CS64" s="11" t="s">
        <v>812</v>
      </c>
      <c r="CT64" s="11">
        <v>1</v>
      </c>
      <c r="CY64" s="11">
        <v>1</v>
      </c>
      <c r="CZ64" s="11" t="s">
        <v>130</v>
      </c>
      <c r="DA64" s="11">
        <v>1</v>
      </c>
      <c r="DB64" s="11" t="s">
        <v>131</v>
      </c>
      <c r="DC64" s="11">
        <v>1</v>
      </c>
      <c r="DD64" s="11" t="s">
        <v>130</v>
      </c>
      <c r="DE64" s="11" t="s">
        <v>815</v>
      </c>
      <c r="DF64" s="11">
        <v>1</v>
      </c>
      <c r="DG64" s="11">
        <v>1</v>
      </c>
      <c r="DH64" s="11">
        <v>1</v>
      </c>
      <c r="DI64" s="11">
        <v>28</v>
      </c>
      <c r="DJ64" s="11" t="s">
        <v>118</v>
      </c>
      <c r="DK64" s="11" t="s">
        <v>386</v>
      </c>
      <c r="DL64" s="11">
        <v>1</v>
      </c>
      <c r="DM64" s="11" t="s">
        <v>394</v>
      </c>
      <c r="DN64" s="11">
        <v>1</v>
      </c>
    </row>
    <row r="65" spans="1:118" s="11" customFormat="1" x14ac:dyDescent="0.2">
      <c r="A65" s="11">
        <v>3187999</v>
      </c>
      <c r="B65" s="11">
        <v>73</v>
      </c>
      <c r="C65" s="12">
        <v>43212.360613425924</v>
      </c>
      <c r="D65" s="11">
        <v>21.57</v>
      </c>
      <c r="E65" s="11" t="s">
        <v>381</v>
      </c>
      <c r="G65" s="11">
        <v>3</v>
      </c>
      <c r="H65" s="11">
        <v>33</v>
      </c>
      <c r="L65" s="11" t="s">
        <v>118</v>
      </c>
      <c r="M65" s="11">
        <v>0</v>
      </c>
      <c r="T65" s="11" t="s">
        <v>824</v>
      </c>
      <c r="U65" s="11" t="s">
        <v>825</v>
      </c>
      <c r="V65" s="11" t="s">
        <v>826</v>
      </c>
      <c r="W65" s="11" t="s">
        <v>141</v>
      </c>
      <c r="Y65" s="11">
        <v>1</v>
      </c>
      <c r="Z65" s="11">
        <v>1</v>
      </c>
      <c r="AA65" s="11">
        <v>1</v>
      </c>
      <c r="AB65" s="11">
        <v>1</v>
      </c>
      <c r="AC65" s="11">
        <v>1</v>
      </c>
      <c r="AD65" s="11">
        <v>0</v>
      </c>
      <c r="AE65" s="11">
        <v>2</v>
      </c>
      <c r="AF65" s="11">
        <v>1</v>
      </c>
      <c r="AG65" s="11">
        <v>1</v>
      </c>
      <c r="AH65" s="11">
        <v>0</v>
      </c>
      <c r="AI65" s="11">
        <v>1</v>
      </c>
      <c r="AJ65" s="11">
        <v>1</v>
      </c>
      <c r="AK65" s="11">
        <v>2</v>
      </c>
      <c r="AL65" s="11">
        <v>1</v>
      </c>
      <c r="AM65" s="11">
        <v>1</v>
      </c>
      <c r="AN65" s="11">
        <v>2</v>
      </c>
      <c r="AO65" s="11">
        <v>1</v>
      </c>
      <c r="AP65" s="11">
        <v>1</v>
      </c>
      <c r="AQ65" s="11">
        <v>1</v>
      </c>
      <c r="AR65" s="11">
        <v>1</v>
      </c>
      <c r="AS65" s="11">
        <v>2</v>
      </c>
      <c r="AT65" s="11">
        <v>0</v>
      </c>
      <c r="AU65" s="11">
        <v>1</v>
      </c>
      <c r="AV65" s="11">
        <v>0</v>
      </c>
      <c r="AW65" s="11">
        <v>2</v>
      </c>
      <c r="AX65" s="11">
        <v>2</v>
      </c>
      <c r="AY65" s="11">
        <v>0</v>
      </c>
      <c r="AZ65" s="11">
        <v>1</v>
      </c>
      <c r="BA65" s="11">
        <v>1</v>
      </c>
      <c r="BB65" s="11">
        <v>1</v>
      </c>
      <c r="BC65" s="11">
        <v>1</v>
      </c>
      <c r="BD65" s="11">
        <v>1</v>
      </c>
      <c r="BE65" s="11">
        <v>2</v>
      </c>
      <c r="BF65" s="11">
        <v>1</v>
      </c>
      <c r="BG65" s="11">
        <v>1</v>
      </c>
      <c r="BH65" s="11">
        <v>2</v>
      </c>
      <c r="BI65" s="11">
        <v>1</v>
      </c>
      <c r="BJ65" s="11">
        <v>0</v>
      </c>
      <c r="BK65" s="11">
        <v>1</v>
      </c>
      <c r="BL65" s="11">
        <v>1</v>
      </c>
      <c r="BM65" s="11">
        <v>1</v>
      </c>
      <c r="BN65" s="11">
        <v>2</v>
      </c>
      <c r="BO65" s="11">
        <v>1</v>
      </c>
      <c r="BP65" s="11">
        <v>1</v>
      </c>
      <c r="BQ65" s="11">
        <v>1</v>
      </c>
      <c r="BR65" s="11">
        <v>1</v>
      </c>
      <c r="BS65" s="11">
        <v>0</v>
      </c>
      <c r="BT65" s="11">
        <v>1</v>
      </c>
      <c r="BU65" s="11">
        <v>0</v>
      </c>
      <c r="BV65" s="11">
        <v>1</v>
      </c>
      <c r="BW65" s="11">
        <v>1</v>
      </c>
      <c r="BX65" s="11">
        <v>1</v>
      </c>
      <c r="BY65" s="11">
        <v>1</v>
      </c>
      <c r="BZ65" s="11">
        <v>0</v>
      </c>
      <c r="CA65" s="11">
        <v>0</v>
      </c>
      <c r="CB65" s="11">
        <v>1</v>
      </c>
      <c r="CC65" s="11">
        <v>1</v>
      </c>
      <c r="CD65" s="11">
        <v>1</v>
      </c>
      <c r="CE65" s="11">
        <v>1</v>
      </c>
      <c r="CF65" s="11">
        <v>2</v>
      </c>
      <c r="CG65" s="12">
        <v>43212.375590277778</v>
      </c>
      <c r="CJ65" s="11">
        <v>3</v>
      </c>
      <c r="CK65" s="11">
        <v>0</v>
      </c>
      <c r="CO65" s="11" t="s">
        <v>147</v>
      </c>
      <c r="CP65" s="11" t="s">
        <v>147</v>
      </c>
      <c r="CQ65" s="11">
        <v>3</v>
      </c>
      <c r="CR65" s="11" t="s">
        <v>148</v>
      </c>
      <c r="CS65" s="11" t="s">
        <v>824</v>
      </c>
      <c r="CT65" s="11">
        <v>1</v>
      </c>
      <c r="CY65" s="11">
        <v>1</v>
      </c>
      <c r="CZ65" s="11" t="s">
        <v>130</v>
      </c>
      <c r="DA65" s="11">
        <v>1</v>
      </c>
      <c r="DB65" s="11" t="s">
        <v>131</v>
      </c>
      <c r="DC65" s="11">
        <v>1</v>
      </c>
      <c r="DD65" s="11" t="s">
        <v>130</v>
      </c>
      <c r="DE65" s="11" t="s">
        <v>827</v>
      </c>
      <c r="DF65" s="11">
        <v>0</v>
      </c>
      <c r="DG65" s="11">
        <v>1</v>
      </c>
      <c r="DH65" s="11">
        <v>1</v>
      </c>
      <c r="DI65" s="11">
        <v>33</v>
      </c>
      <c r="DJ65" s="11" t="s">
        <v>118</v>
      </c>
      <c r="DK65" s="11" t="s">
        <v>386</v>
      </c>
      <c r="DL65" s="11">
        <v>1</v>
      </c>
      <c r="DM65" s="11" t="s">
        <v>394</v>
      </c>
      <c r="DN65" s="11">
        <v>1</v>
      </c>
    </row>
    <row r="66" spans="1:118" s="11" customFormat="1" x14ac:dyDescent="0.2">
      <c r="A66" s="11">
        <v>3188014</v>
      </c>
      <c r="B66" s="11">
        <v>73</v>
      </c>
      <c r="C66" s="12">
        <v>43212.373888888891</v>
      </c>
      <c r="D66" s="11">
        <v>25.52</v>
      </c>
      <c r="E66" s="11" t="s">
        <v>381</v>
      </c>
      <c r="G66" s="11">
        <v>3</v>
      </c>
      <c r="H66" s="11">
        <v>24</v>
      </c>
      <c r="L66" s="11" t="s">
        <v>118</v>
      </c>
      <c r="M66" s="11">
        <v>0</v>
      </c>
      <c r="T66" s="11" t="s">
        <v>828</v>
      </c>
      <c r="U66" s="11" t="s">
        <v>829</v>
      </c>
      <c r="V66" s="11" t="s">
        <v>830</v>
      </c>
      <c r="W66" s="11" t="s">
        <v>141</v>
      </c>
      <c r="Y66" s="11">
        <v>1</v>
      </c>
      <c r="Z66" s="11">
        <v>2</v>
      </c>
      <c r="AA66" s="11">
        <v>1</v>
      </c>
      <c r="AB66" s="11">
        <v>2</v>
      </c>
      <c r="AC66" s="11">
        <v>1</v>
      </c>
      <c r="AD66" s="11">
        <v>1</v>
      </c>
      <c r="AE66" s="11">
        <v>2</v>
      </c>
      <c r="AF66" s="11">
        <v>2</v>
      </c>
      <c r="AG66" s="11">
        <v>1</v>
      </c>
      <c r="AH66" s="11">
        <v>0</v>
      </c>
      <c r="AI66" s="11">
        <v>2</v>
      </c>
      <c r="AJ66" s="11">
        <v>2</v>
      </c>
      <c r="AK66" s="11">
        <v>2</v>
      </c>
      <c r="AL66" s="11">
        <v>2</v>
      </c>
      <c r="AM66" s="11">
        <v>1</v>
      </c>
      <c r="AN66" s="11">
        <v>2</v>
      </c>
      <c r="AO66" s="11">
        <v>2</v>
      </c>
      <c r="AP66" s="11">
        <v>1</v>
      </c>
      <c r="AQ66" s="11">
        <v>2</v>
      </c>
      <c r="AR66" s="11">
        <v>1</v>
      </c>
      <c r="AS66" s="11">
        <v>1</v>
      </c>
      <c r="AT66" s="11">
        <v>0</v>
      </c>
      <c r="AU66" s="11">
        <v>1</v>
      </c>
      <c r="AV66" s="11">
        <v>1</v>
      </c>
      <c r="AW66" s="11">
        <v>2</v>
      </c>
      <c r="AX66" s="11">
        <v>2</v>
      </c>
      <c r="AY66" s="11">
        <v>0</v>
      </c>
      <c r="AZ66" s="11">
        <v>1</v>
      </c>
      <c r="BA66" s="11">
        <v>2</v>
      </c>
      <c r="BB66" s="11">
        <v>2</v>
      </c>
      <c r="BC66" s="11">
        <v>2</v>
      </c>
      <c r="BD66" s="11">
        <v>2</v>
      </c>
      <c r="BE66" s="11">
        <v>2</v>
      </c>
      <c r="BF66" s="11">
        <v>2</v>
      </c>
      <c r="BG66" s="11">
        <v>2</v>
      </c>
      <c r="BH66" s="11">
        <v>2</v>
      </c>
      <c r="BI66" s="11">
        <v>1</v>
      </c>
      <c r="BJ66" s="11">
        <v>1</v>
      </c>
      <c r="BK66" s="11">
        <v>0</v>
      </c>
      <c r="BL66" s="11">
        <v>1</v>
      </c>
      <c r="BM66" s="11">
        <v>2</v>
      </c>
      <c r="BN66" s="11">
        <v>2</v>
      </c>
      <c r="BO66" s="11">
        <v>1</v>
      </c>
      <c r="BP66" s="11">
        <v>1</v>
      </c>
      <c r="BQ66" s="11">
        <v>2</v>
      </c>
      <c r="BR66" s="11">
        <v>2</v>
      </c>
      <c r="BS66" s="11">
        <v>0</v>
      </c>
      <c r="BT66" s="11">
        <v>2</v>
      </c>
      <c r="BU66" s="11">
        <v>0</v>
      </c>
      <c r="BV66" s="11">
        <v>1</v>
      </c>
      <c r="BW66" s="11">
        <v>2</v>
      </c>
      <c r="BX66" s="11">
        <v>2</v>
      </c>
      <c r="BY66" s="11">
        <v>1</v>
      </c>
      <c r="BZ66" s="11">
        <v>1</v>
      </c>
      <c r="CA66" s="11">
        <v>1</v>
      </c>
      <c r="CB66" s="11">
        <v>2</v>
      </c>
      <c r="CC66" s="11">
        <v>2</v>
      </c>
      <c r="CD66" s="11">
        <v>2</v>
      </c>
      <c r="CE66" s="11">
        <v>2</v>
      </c>
      <c r="CF66" s="11">
        <v>2</v>
      </c>
      <c r="CG66" s="12">
        <v>43212.391608796293</v>
      </c>
      <c r="CJ66" s="11">
        <v>3</v>
      </c>
      <c r="CK66" s="11">
        <v>0</v>
      </c>
      <c r="CO66" s="11" t="s">
        <v>147</v>
      </c>
      <c r="CP66" s="11" t="s">
        <v>147</v>
      </c>
      <c r="CQ66" s="11">
        <v>3</v>
      </c>
      <c r="CR66" s="11" t="s">
        <v>148</v>
      </c>
      <c r="CS66" s="11" t="s">
        <v>828</v>
      </c>
      <c r="CT66" s="11">
        <v>1</v>
      </c>
      <c r="CY66" s="11">
        <v>1</v>
      </c>
      <c r="CZ66" s="11" t="s">
        <v>130</v>
      </c>
      <c r="DA66" s="11">
        <v>1</v>
      </c>
      <c r="DB66" s="11" t="s">
        <v>131</v>
      </c>
      <c r="DC66" s="11">
        <v>1</v>
      </c>
      <c r="DD66" s="11" t="s">
        <v>130</v>
      </c>
      <c r="DE66" s="11" t="s">
        <v>831</v>
      </c>
      <c r="DF66" s="11">
        <v>0</v>
      </c>
      <c r="DG66" s="11">
        <v>0</v>
      </c>
      <c r="DH66" s="11">
        <v>1</v>
      </c>
      <c r="DI66" s="11">
        <v>24</v>
      </c>
      <c r="DJ66" s="11" t="s">
        <v>118</v>
      </c>
      <c r="DK66" s="11" t="s">
        <v>386</v>
      </c>
      <c r="DL66" s="11">
        <v>1</v>
      </c>
      <c r="DM66" s="11" t="s">
        <v>394</v>
      </c>
      <c r="DN66" s="11">
        <v>1</v>
      </c>
    </row>
    <row r="67" spans="1:118" s="11" customFormat="1" x14ac:dyDescent="0.2">
      <c r="A67" s="11">
        <v>3188042</v>
      </c>
      <c r="B67" s="11">
        <v>73</v>
      </c>
      <c r="C67" s="12">
        <v>43212.395358796297</v>
      </c>
      <c r="D67" s="11">
        <v>7.5</v>
      </c>
      <c r="E67" s="11" t="s">
        <v>381</v>
      </c>
      <c r="G67" s="11">
        <v>3</v>
      </c>
      <c r="H67" s="11">
        <v>34</v>
      </c>
      <c r="L67" s="11" t="s">
        <v>118</v>
      </c>
      <c r="M67" s="11">
        <v>0</v>
      </c>
      <c r="T67" s="11" t="s">
        <v>840</v>
      </c>
      <c r="U67" s="11" t="s">
        <v>841</v>
      </c>
      <c r="V67" s="11" t="s">
        <v>842</v>
      </c>
      <c r="W67" s="11" t="s">
        <v>141</v>
      </c>
      <c r="Y67" s="11">
        <v>1</v>
      </c>
      <c r="Z67" s="11">
        <v>2</v>
      </c>
      <c r="AA67" s="11">
        <v>2</v>
      </c>
      <c r="AB67" s="11">
        <v>1</v>
      </c>
      <c r="AC67" s="11">
        <v>1</v>
      </c>
      <c r="AD67" s="11">
        <v>1</v>
      </c>
      <c r="AE67" s="11">
        <v>2</v>
      </c>
      <c r="AF67" s="11">
        <v>1</v>
      </c>
      <c r="AG67" s="11">
        <v>2</v>
      </c>
      <c r="AH67" s="11">
        <v>1</v>
      </c>
      <c r="AI67" s="11">
        <v>1</v>
      </c>
      <c r="AJ67" s="11">
        <v>1</v>
      </c>
      <c r="AK67" s="11">
        <v>2</v>
      </c>
      <c r="AL67" s="11">
        <v>1</v>
      </c>
      <c r="AM67" s="11">
        <v>1</v>
      </c>
      <c r="AN67" s="11">
        <v>2</v>
      </c>
      <c r="AO67" s="11">
        <v>1</v>
      </c>
      <c r="AP67" s="11">
        <v>0</v>
      </c>
      <c r="AQ67" s="11">
        <v>1</v>
      </c>
      <c r="AR67" s="11">
        <v>1</v>
      </c>
      <c r="AS67" s="11">
        <v>1</v>
      </c>
      <c r="AT67" s="11">
        <v>1</v>
      </c>
      <c r="AU67" s="11">
        <v>2</v>
      </c>
      <c r="AV67" s="11">
        <v>1</v>
      </c>
      <c r="AW67" s="11">
        <v>2</v>
      </c>
      <c r="AX67" s="11">
        <v>2</v>
      </c>
      <c r="AY67" s="11">
        <v>0</v>
      </c>
      <c r="AZ67" s="11">
        <v>2</v>
      </c>
      <c r="BA67" s="11">
        <v>1</v>
      </c>
      <c r="BB67" s="11">
        <v>1</v>
      </c>
      <c r="BC67" s="11">
        <v>1</v>
      </c>
      <c r="BD67" s="11">
        <v>2</v>
      </c>
      <c r="BE67" s="11">
        <v>2</v>
      </c>
      <c r="BF67" s="11">
        <v>1</v>
      </c>
      <c r="BG67" s="11">
        <v>1</v>
      </c>
      <c r="BH67" s="11">
        <v>2</v>
      </c>
      <c r="BI67" s="11">
        <v>1</v>
      </c>
      <c r="BJ67" s="11">
        <v>0</v>
      </c>
      <c r="BK67" s="11">
        <v>2</v>
      </c>
      <c r="BL67" s="11">
        <v>2</v>
      </c>
      <c r="BM67" s="11">
        <v>1</v>
      </c>
      <c r="BN67" s="11">
        <v>2</v>
      </c>
      <c r="BO67" s="11">
        <v>2</v>
      </c>
      <c r="BP67" s="11">
        <v>2</v>
      </c>
      <c r="BQ67" s="11">
        <v>2</v>
      </c>
      <c r="BR67" s="11">
        <v>2</v>
      </c>
      <c r="BS67" s="11">
        <v>1</v>
      </c>
      <c r="BT67" s="11">
        <v>1</v>
      </c>
      <c r="BU67" s="11">
        <v>0</v>
      </c>
      <c r="BV67" s="11">
        <v>2</v>
      </c>
      <c r="BW67" s="11">
        <v>2</v>
      </c>
      <c r="BX67" s="11">
        <v>2</v>
      </c>
      <c r="BY67" s="11">
        <v>0</v>
      </c>
      <c r="BZ67" s="11">
        <v>1</v>
      </c>
      <c r="CA67" s="11">
        <v>1</v>
      </c>
      <c r="CB67" s="11">
        <v>2</v>
      </c>
      <c r="CC67" s="11">
        <v>1</v>
      </c>
      <c r="CD67" s="11">
        <v>2</v>
      </c>
      <c r="CE67" s="11">
        <v>2</v>
      </c>
      <c r="CF67" s="11">
        <v>2</v>
      </c>
      <c r="CG67" s="12">
        <v>43212.400567129633</v>
      </c>
      <c r="CJ67" s="11">
        <v>3</v>
      </c>
      <c r="CK67" s="11">
        <v>0</v>
      </c>
      <c r="CO67" s="11" t="s">
        <v>162</v>
      </c>
      <c r="CP67" s="11" t="s">
        <v>162</v>
      </c>
      <c r="CQ67" s="11">
        <v>5</v>
      </c>
      <c r="CR67" s="11" t="s">
        <v>163</v>
      </c>
      <c r="CS67" s="11" t="s">
        <v>840</v>
      </c>
      <c r="CT67" s="11">
        <v>1</v>
      </c>
      <c r="CY67" s="11">
        <v>1</v>
      </c>
      <c r="CZ67" s="11" t="s">
        <v>130</v>
      </c>
      <c r="DA67" s="11">
        <v>1</v>
      </c>
      <c r="DB67" s="11" t="s">
        <v>131</v>
      </c>
      <c r="DC67" s="11">
        <v>1</v>
      </c>
      <c r="DD67" s="11" t="s">
        <v>130</v>
      </c>
      <c r="DE67" s="11" t="s">
        <v>843</v>
      </c>
      <c r="DF67" s="11">
        <v>1</v>
      </c>
      <c r="DG67" s="11">
        <v>1</v>
      </c>
      <c r="DH67" s="11">
        <v>1</v>
      </c>
      <c r="DI67" s="11">
        <v>34</v>
      </c>
      <c r="DJ67" s="11" t="s">
        <v>118</v>
      </c>
      <c r="DK67" s="11" t="s">
        <v>386</v>
      </c>
      <c r="DL67" s="11">
        <v>1</v>
      </c>
      <c r="DM67" s="11" t="s">
        <v>394</v>
      </c>
      <c r="DN67" s="11">
        <v>1</v>
      </c>
    </row>
    <row r="68" spans="1:118" s="11" customFormat="1" x14ac:dyDescent="0.2">
      <c r="A68" s="11">
        <v>3188063</v>
      </c>
      <c r="B68" s="11">
        <v>73</v>
      </c>
      <c r="C68" s="12">
        <v>43212.414571759262</v>
      </c>
      <c r="D68" s="11">
        <v>8.4499999999999993</v>
      </c>
      <c r="E68" s="11" t="s">
        <v>381</v>
      </c>
      <c r="G68" s="11">
        <v>3</v>
      </c>
      <c r="H68" s="11">
        <v>22</v>
      </c>
      <c r="L68" s="11" t="s">
        <v>118</v>
      </c>
      <c r="M68" s="11">
        <v>0</v>
      </c>
      <c r="T68" s="11" t="s">
        <v>844</v>
      </c>
      <c r="U68" s="11" t="s">
        <v>845</v>
      </c>
      <c r="V68" s="11" t="s">
        <v>846</v>
      </c>
      <c r="W68" s="11" t="s">
        <v>141</v>
      </c>
      <c r="Y68" s="11">
        <v>2</v>
      </c>
      <c r="Z68" s="11">
        <v>2</v>
      </c>
      <c r="AA68" s="11">
        <v>1</v>
      </c>
      <c r="AB68" s="11">
        <v>2</v>
      </c>
      <c r="AC68" s="11">
        <v>1</v>
      </c>
      <c r="AD68" s="11">
        <v>1</v>
      </c>
      <c r="AE68" s="11">
        <v>2</v>
      </c>
      <c r="AF68" s="11">
        <v>2</v>
      </c>
      <c r="AG68" s="11">
        <v>1</v>
      </c>
      <c r="AH68" s="11">
        <v>1</v>
      </c>
      <c r="AI68" s="11">
        <v>2</v>
      </c>
      <c r="AJ68" s="11">
        <v>2</v>
      </c>
      <c r="AK68" s="11">
        <v>2</v>
      </c>
      <c r="AL68" s="11">
        <v>2</v>
      </c>
      <c r="AM68" s="11">
        <v>1</v>
      </c>
      <c r="AN68" s="11">
        <v>2</v>
      </c>
      <c r="AO68" s="11">
        <v>1</v>
      </c>
      <c r="AP68" s="11">
        <v>2</v>
      </c>
      <c r="AQ68" s="11">
        <v>1</v>
      </c>
      <c r="AR68" s="11">
        <v>1</v>
      </c>
      <c r="AS68" s="11">
        <v>2</v>
      </c>
      <c r="AT68" s="11">
        <v>0</v>
      </c>
      <c r="AU68" s="11">
        <v>1</v>
      </c>
      <c r="AV68" s="11">
        <v>1</v>
      </c>
      <c r="AW68" s="11">
        <v>2</v>
      </c>
      <c r="AX68" s="11">
        <v>2</v>
      </c>
      <c r="AY68" s="11">
        <v>0</v>
      </c>
      <c r="AZ68" s="11">
        <v>2</v>
      </c>
      <c r="BA68" s="11">
        <v>1</v>
      </c>
      <c r="BB68" s="11">
        <v>2</v>
      </c>
      <c r="BC68" s="11">
        <v>1</v>
      </c>
      <c r="BD68" s="11">
        <v>1</v>
      </c>
      <c r="BE68" s="11">
        <v>2</v>
      </c>
      <c r="BF68" s="11">
        <v>1</v>
      </c>
      <c r="BG68" s="11">
        <v>1</v>
      </c>
      <c r="BH68" s="11">
        <v>2</v>
      </c>
      <c r="BI68" s="11">
        <v>1</v>
      </c>
      <c r="BJ68" s="11">
        <v>1</v>
      </c>
      <c r="BK68" s="11">
        <v>1</v>
      </c>
      <c r="BL68" s="11">
        <v>1</v>
      </c>
      <c r="BM68" s="11">
        <v>1</v>
      </c>
      <c r="BN68" s="11">
        <v>2</v>
      </c>
      <c r="BO68" s="11">
        <v>1</v>
      </c>
      <c r="BP68" s="11">
        <v>1</v>
      </c>
      <c r="BQ68" s="11">
        <v>2</v>
      </c>
      <c r="BR68" s="11">
        <v>2</v>
      </c>
      <c r="BS68" s="11">
        <v>1</v>
      </c>
      <c r="BT68" s="11">
        <v>1</v>
      </c>
      <c r="BU68" s="11">
        <v>1</v>
      </c>
      <c r="BV68" s="11">
        <v>1</v>
      </c>
      <c r="BW68" s="11">
        <v>1</v>
      </c>
      <c r="BX68" s="11">
        <v>1</v>
      </c>
      <c r="BY68" s="11">
        <v>1</v>
      </c>
      <c r="BZ68" s="11">
        <v>1</v>
      </c>
      <c r="CA68" s="11">
        <v>0</v>
      </c>
      <c r="CB68" s="11">
        <v>1</v>
      </c>
      <c r="CC68" s="11">
        <v>1</v>
      </c>
      <c r="CD68" s="11">
        <v>1</v>
      </c>
      <c r="CE68" s="11">
        <v>2</v>
      </c>
      <c r="CF68" s="11">
        <v>2</v>
      </c>
      <c r="CG68" s="12">
        <v>43212.420439814814</v>
      </c>
      <c r="CJ68" s="11">
        <v>3</v>
      </c>
      <c r="CK68" s="11">
        <v>0</v>
      </c>
      <c r="CO68" s="11" t="s">
        <v>147</v>
      </c>
      <c r="CP68" s="11" t="s">
        <v>147</v>
      </c>
      <c r="CQ68" s="11">
        <v>3</v>
      </c>
      <c r="CR68" s="11" t="s">
        <v>148</v>
      </c>
      <c r="CS68" s="11" t="s">
        <v>844</v>
      </c>
      <c r="CT68" s="11">
        <v>1</v>
      </c>
      <c r="CY68" s="11">
        <v>1</v>
      </c>
      <c r="CZ68" s="11" t="s">
        <v>130</v>
      </c>
      <c r="DA68" s="11">
        <v>1</v>
      </c>
      <c r="DB68" s="11" t="s">
        <v>131</v>
      </c>
      <c r="DC68" s="11">
        <v>1</v>
      </c>
      <c r="DD68" s="11" t="s">
        <v>130</v>
      </c>
      <c r="DE68" s="11" t="s">
        <v>847</v>
      </c>
      <c r="DF68" s="11">
        <v>0</v>
      </c>
      <c r="DG68" s="11">
        <v>0</v>
      </c>
      <c r="DH68" s="11">
        <v>1</v>
      </c>
      <c r="DI68" s="11">
        <v>22</v>
      </c>
      <c r="DJ68" s="11" t="s">
        <v>118</v>
      </c>
      <c r="DK68" s="11" t="s">
        <v>386</v>
      </c>
      <c r="DL68" s="11">
        <v>1</v>
      </c>
      <c r="DM68" s="11" t="s">
        <v>394</v>
      </c>
      <c r="DN68" s="11">
        <v>1</v>
      </c>
    </row>
    <row r="69" spans="1:118" s="11" customFormat="1" x14ac:dyDescent="0.2">
      <c r="A69" s="11">
        <v>3188065</v>
      </c>
      <c r="B69" s="11">
        <v>73</v>
      </c>
      <c r="C69" s="12">
        <v>43212.415358796294</v>
      </c>
      <c r="D69" s="11">
        <v>23.55</v>
      </c>
      <c r="E69" s="11" t="s">
        <v>381</v>
      </c>
      <c r="G69" s="11">
        <v>3</v>
      </c>
      <c r="H69" s="11">
        <v>22</v>
      </c>
      <c r="L69" s="11" t="s">
        <v>118</v>
      </c>
      <c r="M69" s="11">
        <v>0</v>
      </c>
      <c r="T69" s="11" t="s">
        <v>848</v>
      </c>
      <c r="U69" s="11" t="s">
        <v>849</v>
      </c>
      <c r="V69" s="11" t="s">
        <v>850</v>
      </c>
      <c r="W69" s="11" t="s">
        <v>141</v>
      </c>
      <c r="Y69" s="11">
        <v>1</v>
      </c>
      <c r="Z69" s="11">
        <v>1</v>
      </c>
      <c r="AA69" s="11">
        <v>1</v>
      </c>
      <c r="AB69" s="11">
        <v>1</v>
      </c>
      <c r="AC69" s="11">
        <v>1</v>
      </c>
      <c r="AD69" s="11">
        <v>0</v>
      </c>
      <c r="AE69" s="11">
        <v>2</v>
      </c>
      <c r="AF69" s="11">
        <v>2</v>
      </c>
      <c r="AG69" s="11">
        <v>2</v>
      </c>
      <c r="AH69" s="11">
        <v>1</v>
      </c>
      <c r="AI69" s="11">
        <v>1</v>
      </c>
      <c r="AJ69" s="11">
        <v>1</v>
      </c>
      <c r="AK69" s="11">
        <v>2</v>
      </c>
      <c r="AL69" s="11">
        <v>2</v>
      </c>
      <c r="AM69" s="11">
        <v>1</v>
      </c>
      <c r="AN69" s="11">
        <v>2</v>
      </c>
      <c r="AO69" s="11">
        <v>2</v>
      </c>
      <c r="AP69" s="11">
        <v>1</v>
      </c>
      <c r="AQ69" s="11">
        <v>2</v>
      </c>
      <c r="AR69" s="11">
        <v>1</v>
      </c>
      <c r="AS69" s="11">
        <v>2</v>
      </c>
      <c r="AT69" s="11">
        <v>0</v>
      </c>
      <c r="AU69" s="11">
        <v>1</v>
      </c>
      <c r="AV69" s="11">
        <v>0</v>
      </c>
      <c r="AW69" s="11">
        <v>2</v>
      </c>
      <c r="AX69" s="11">
        <v>2</v>
      </c>
      <c r="AY69" s="11">
        <v>1</v>
      </c>
      <c r="AZ69" s="11">
        <v>1</v>
      </c>
      <c r="BA69" s="11">
        <v>1</v>
      </c>
      <c r="BB69" s="11">
        <v>1</v>
      </c>
      <c r="BC69" s="11">
        <v>2</v>
      </c>
      <c r="BD69" s="11">
        <v>1</v>
      </c>
      <c r="BE69" s="11">
        <v>2</v>
      </c>
      <c r="BF69" s="11">
        <v>2</v>
      </c>
      <c r="BG69" s="11">
        <v>2</v>
      </c>
      <c r="BH69" s="11">
        <v>2</v>
      </c>
      <c r="BI69" s="11">
        <v>2</v>
      </c>
      <c r="BJ69" s="11">
        <v>1</v>
      </c>
      <c r="BK69" s="11">
        <v>2</v>
      </c>
      <c r="BL69" s="11">
        <v>2</v>
      </c>
      <c r="BM69" s="11">
        <v>1</v>
      </c>
      <c r="BN69" s="11">
        <v>2</v>
      </c>
      <c r="BO69" s="11">
        <v>1</v>
      </c>
      <c r="BP69" s="11">
        <v>1</v>
      </c>
      <c r="BQ69" s="11">
        <v>2</v>
      </c>
      <c r="BR69" s="11">
        <v>1</v>
      </c>
      <c r="BS69" s="11">
        <v>2</v>
      </c>
      <c r="BT69" s="11">
        <v>2</v>
      </c>
      <c r="BU69" s="11">
        <v>0</v>
      </c>
      <c r="BV69" s="11">
        <v>1</v>
      </c>
      <c r="BW69" s="11">
        <v>2</v>
      </c>
      <c r="BX69" s="11">
        <v>2</v>
      </c>
      <c r="BY69" s="11">
        <v>1</v>
      </c>
      <c r="BZ69" s="11">
        <v>1</v>
      </c>
      <c r="CA69" s="11">
        <v>0</v>
      </c>
      <c r="CB69" s="11">
        <v>2</v>
      </c>
      <c r="CC69" s="11">
        <v>1</v>
      </c>
      <c r="CD69" s="11">
        <v>1</v>
      </c>
      <c r="CE69" s="11">
        <v>1</v>
      </c>
      <c r="CF69" s="11">
        <v>2</v>
      </c>
      <c r="CG69" s="12">
        <v>43212.431712962964</v>
      </c>
      <c r="CJ69" s="11">
        <v>3</v>
      </c>
      <c r="CK69" s="11">
        <v>0</v>
      </c>
      <c r="CO69" s="11" t="s">
        <v>147</v>
      </c>
      <c r="CP69" s="11" t="s">
        <v>147</v>
      </c>
      <c r="CQ69" s="11">
        <v>3</v>
      </c>
      <c r="CR69" s="11" t="s">
        <v>148</v>
      </c>
      <c r="CS69" s="11" t="s">
        <v>848</v>
      </c>
      <c r="CT69" s="11">
        <v>1</v>
      </c>
      <c r="CY69" s="11">
        <v>1</v>
      </c>
      <c r="CZ69" s="11" t="s">
        <v>130</v>
      </c>
      <c r="DA69" s="11">
        <v>1</v>
      </c>
      <c r="DB69" s="11" t="s">
        <v>131</v>
      </c>
      <c r="DC69" s="11">
        <v>1</v>
      </c>
      <c r="DD69" s="11" t="s">
        <v>130</v>
      </c>
      <c r="DE69" s="11" t="s">
        <v>851</v>
      </c>
      <c r="DF69" s="11">
        <v>1</v>
      </c>
      <c r="DG69" s="11">
        <v>0</v>
      </c>
      <c r="DH69" s="11">
        <v>1</v>
      </c>
      <c r="DI69" s="11">
        <v>22</v>
      </c>
      <c r="DJ69" s="11" t="s">
        <v>118</v>
      </c>
      <c r="DK69" s="11" t="s">
        <v>386</v>
      </c>
      <c r="DL69" s="11">
        <v>1</v>
      </c>
      <c r="DM69" s="11" t="s">
        <v>394</v>
      </c>
      <c r="DN69" s="11">
        <v>1</v>
      </c>
    </row>
    <row r="70" spans="1:118" s="11" customFormat="1" x14ac:dyDescent="0.2">
      <c r="A70" s="11">
        <v>3188112</v>
      </c>
      <c r="B70" s="11">
        <v>73</v>
      </c>
      <c r="C70" s="12">
        <v>43212.456875000003</v>
      </c>
      <c r="D70" s="11">
        <v>20.37</v>
      </c>
      <c r="E70" s="11" t="s">
        <v>381</v>
      </c>
      <c r="G70" s="11">
        <v>3</v>
      </c>
      <c r="H70" s="11">
        <v>23</v>
      </c>
      <c r="L70" s="11" t="s">
        <v>123</v>
      </c>
      <c r="M70" s="11">
        <v>1</v>
      </c>
      <c r="T70" s="11" t="s">
        <v>856</v>
      </c>
      <c r="U70" s="11" t="s">
        <v>857</v>
      </c>
      <c r="V70" s="11" t="s">
        <v>858</v>
      </c>
      <c r="W70" s="11" t="s">
        <v>141</v>
      </c>
      <c r="Y70" s="11">
        <v>1</v>
      </c>
      <c r="Z70" s="11">
        <v>1</v>
      </c>
      <c r="AA70" s="11">
        <v>1</v>
      </c>
      <c r="AB70" s="11">
        <v>1</v>
      </c>
      <c r="AC70" s="11">
        <v>1</v>
      </c>
      <c r="AD70" s="11">
        <v>0</v>
      </c>
      <c r="AE70" s="11">
        <v>2</v>
      </c>
      <c r="AF70" s="11">
        <v>1</v>
      </c>
      <c r="AG70" s="11">
        <v>1</v>
      </c>
      <c r="AH70" s="11">
        <v>1</v>
      </c>
      <c r="AI70" s="11">
        <v>1</v>
      </c>
      <c r="AJ70" s="11">
        <v>1</v>
      </c>
      <c r="AK70" s="11">
        <v>2</v>
      </c>
      <c r="AL70" s="11">
        <v>1</v>
      </c>
      <c r="AM70" s="11">
        <v>1</v>
      </c>
      <c r="AN70" s="11">
        <v>2</v>
      </c>
      <c r="AO70" s="11">
        <v>1</v>
      </c>
      <c r="AP70" s="11">
        <v>1</v>
      </c>
      <c r="AQ70" s="11">
        <v>1</v>
      </c>
      <c r="AR70" s="11">
        <v>1</v>
      </c>
      <c r="AS70" s="11">
        <v>1</v>
      </c>
      <c r="AT70" s="11">
        <v>0</v>
      </c>
      <c r="AU70" s="11">
        <v>1</v>
      </c>
      <c r="AV70" s="11">
        <v>0</v>
      </c>
      <c r="AW70" s="11">
        <v>2</v>
      </c>
      <c r="AX70" s="11">
        <v>2</v>
      </c>
      <c r="AY70" s="11">
        <v>0</v>
      </c>
      <c r="AZ70" s="11">
        <v>2</v>
      </c>
      <c r="BA70" s="11">
        <v>2</v>
      </c>
      <c r="BB70" s="11">
        <v>1</v>
      </c>
      <c r="BC70" s="11">
        <v>1</v>
      </c>
      <c r="BD70" s="11">
        <v>1</v>
      </c>
      <c r="BE70" s="11">
        <v>2</v>
      </c>
      <c r="BF70" s="11">
        <v>1</v>
      </c>
      <c r="BG70" s="11">
        <v>1</v>
      </c>
      <c r="BH70" s="11">
        <v>2</v>
      </c>
      <c r="BI70" s="11">
        <v>0</v>
      </c>
      <c r="BJ70" s="11">
        <v>0</v>
      </c>
      <c r="BK70" s="11">
        <v>1</v>
      </c>
      <c r="BL70" s="11">
        <v>1</v>
      </c>
      <c r="BM70" s="11">
        <v>0</v>
      </c>
      <c r="BN70" s="11">
        <v>2</v>
      </c>
      <c r="BO70" s="11">
        <v>1</v>
      </c>
      <c r="BP70" s="11">
        <v>1</v>
      </c>
      <c r="BQ70" s="11">
        <v>1</v>
      </c>
      <c r="BR70" s="11">
        <v>2</v>
      </c>
      <c r="BS70" s="11">
        <v>1</v>
      </c>
      <c r="BT70" s="11">
        <v>1</v>
      </c>
      <c r="BU70" s="11">
        <v>0</v>
      </c>
      <c r="BV70" s="11">
        <v>1</v>
      </c>
      <c r="BW70" s="11">
        <v>2</v>
      </c>
      <c r="BX70" s="11">
        <v>2</v>
      </c>
      <c r="BY70" s="11">
        <v>0</v>
      </c>
      <c r="BZ70" s="11">
        <v>2</v>
      </c>
      <c r="CA70" s="11">
        <v>0</v>
      </c>
      <c r="CB70" s="11">
        <v>2</v>
      </c>
      <c r="CC70" s="11">
        <v>1</v>
      </c>
      <c r="CD70" s="11">
        <v>2</v>
      </c>
      <c r="CE70" s="11">
        <v>1</v>
      </c>
      <c r="CF70" s="11">
        <v>2</v>
      </c>
      <c r="CG70" s="12">
        <v>43212.471030092594</v>
      </c>
      <c r="CJ70" s="11">
        <v>3</v>
      </c>
      <c r="CK70" s="11">
        <v>0</v>
      </c>
      <c r="CO70" s="11" t="s">
        <v>132</v>
      </c>
      <c r="CP70" s="11" t="s">
        <v>132</v>
      </c>
      <c r="CQ70" s="11">
        <v>4</v>
      </c>
      <c r="CR70" s="11" t="s">
        <v>133</v>
      </c>
      <c r="CS70" s="11" t="s">
        <v>856</v>
      </c>
      <c r="CT70" s="11">
        <v>1</v>
      </c>
      <c r="CY70" s="11">
        <v>1</v>
      </c>
      <c r="CZ70" s="11" t="s">
        <v>130</v>
      </c>
      <c r="DA70" s="11">
        <v>1</v>
      </c>
      <c r="DB70" s="11" t="s">
        <v>131</v>
      </c>
      <c r="DC70" s="11">
        <v>1</v>
      </c>
      <c r="DD70" s="11" t="s">
        <v>130</v>
      </c>
      <c r="DE70" s="11" t="s">
        <v>859</v>
      </c>
      <c r="DF70" s="11">
        <v>0</v>
      </c>
      <c r="DG70" s="11">
        <v>0</v>
      </c>
      <c r="DH70" s="11">
        <v>1</v>
      </c>
      <c r="DI70" s="11">
        <v>23</v>
      </c>
      <c r="DJ70" s="11" t="s">
        <v>123</v>
      </c>
      <c r="DK70" s="11" t="s">
        <v>386</v>
      </c>
      <c r="DL70" s="11">
        <v>1</v>
      </c>
      <c r="DM70" s="11" t="s">
        <v>394</v>
      </c>
      <c r="DN70" s="11">
        <v>1</v>
      </c>
    </row>
    <row r="71" spans="1:118" s="11" customFormat="1" x14ac:dyDescent="0.2">
      <c r="A71" s="11">
        <v>3188129</v>
      </c>
      <c r="B71" s="11">
        <v>73</v>
      </c>
      <c r="C71" s="12">
        <v>43212.477094907408</v>
      </c>
      <c r="D71" s="11">
        <v>20.47</v>
      </c>
      <c r="E71" s="11" t="s">
        <v>381</v>
      </c>
      <c r="G71" s="11">
        <v>3</v>
      </c>
      <c r="H71" s="11">
        <v>29</v>
      </c>
      <c r="L71" s="11" t="s">
        <v>118</v>
      </c>
      <c r="M71" s="11">
        <v>0</v>
      </c>
      <c r="T71" s="11" t="s">
        <v>868</v>
      </c>
      <c r="U71" s="11" t="s">
        <v>704</v>
      </c>
      <c r="V71" s="11" t="s">
        <v>705</v>
      </c>
      <c r="W71" s="11" t="s">
        <v>141</v>
      </c>
      <c r="Y71" s="11">
        <v>1</v>
      </c>
      <c r="Z71" s="11">
        <v>1</v>
      </c>
      <c r="AA71" s="11">
        <v>1</v>
      </c>
      <c r="AB71" s="11">
        <v>1</v>
      </c>
      <c r="AC71" s="11">
        <v>1</v>
      </c>
      <c r="AD71" s="11">
        <v>0</v>
      </c>
      <c r="AE71" s="11">
        <v>2</v>
      </c>
      <c r="AF71" s="11">
        <v>1</v>
      </c>
      <c r="AG71" s="11">
        <v>2</v>
      </c>
      <c r="AH71" s="11">
        <v>1</v>
      </c>
      <c r="AI71" s="11">
        <v>1</v>
      </c>
      <c r="AJ71" s="11">
        <v>1</v>
      </c>
      <c r="AK71" s="11">
        <v>2</v>
      </c>
      <c r="AL71" s="11">
        <v>1</v>
      </c>
      <c r="AM71" s="11">
        <v>1</v>
      </c>
      <c r="AN71" s="11">
        <v>2</v>
      </c>
      <c r="AO71" s="11">
        <v>1</v>
      </c>
      <c r="AP71" s="11">
        <v>1</v>
      </c>
      <c r="AQ71" s="11">
        <v>1</v>
      </c>
      <c r="AR71" s="11">
        <v>1</v>
      </c>
      <c r="AS71" s="11">
        <v>1</v>
      </c>
      <c r="AT71" s="11">
        <v>0</v>
      </c>
      <c r="AU71" s="11">
        <v>1</v>
      </c>
      <c r="AV71" s="11">
        <v>2</v>
      </c>
      <c r="AW71" s="11">
        <v>2</v>
      </c>
      <c r="AX71" s="11">
        <v>2</v>
      </c>
      <c r="AY71" s="11">
        <v>0</v>
      </c>
      <c r="AZ71" s="11">
        <v>2</v>
      </c>
      <c r="BA71" s="11">
        <v>0</v>
      </c>
      <c r="BB71" s="11">
        <v>1</v>
      </c>
      <c r="BC71" s="11">
        <v>1</v>
      </c>
      <c r="BD71" s="11">
        <v>2</v>
      </c>
      <c r="BE71" s="11">
        <v>2</v>
      </c>
      <c r="BF71" s="11">
        <v>1</v>
      </c>
      <c r="BG71" s="11">
        <v>1</v>
      </c>
      <c r="BH71" s="11">
        <v>2</v>
      </c>
      <c r="BI71" s="11">
        <v>1</v>
      </c>
      <c r="BJ71" s="11">
        <v>1</v>
      </c>
      <c r="BK71" s="11">
        <v>1</v>
      </c>
      <c r="BL71" s="11">
        <v>1</v>
      </c>
      <c r="BM71" s="11">
        <v>1</v>
      </c>
      <c r="BN71" s="11">
        <v>2</v>
      </c>
      <c r="BO71" s="11">
        <v>1</v>
      </c>
      <c r="BP71" s="11">
        <v>1</v>
      </c>
      <c r="BQ71" s="11">
        <v>1</v>
      </c>
      <c r="BR71" s="11">
        <v>2</v>
      </c>
      <c r="BS71" s="11">
        <v>0</v>
      </c>
      <c r="BT71" s="11">
        <v>1</v>
      </c>
      <c r="BU71" s="11">
        <v>0</v>
      </c>
      <c r="BV71" s="11">
        <v>1</v>
      </c>
      <c r="BW71" s="11">
        <v>2</v>
      </c>
      <c r="BX71" s="11">
        <v>2</v>
      </c>
      <c r="BY71" s="11">
        <v>1</v>
      </c>
      <c r="BZ71" s="11">
        <v>0</v>
      </c>
      <c r="CA71" s="11">
        <v>0</v>
      </c>
      <c r="CB71" s="11">
        <v>2</v>
      </c>
      <c r="CC71" s="11">
        <v>1</v>
      </c>
      <c r="CD71" s="11">
        <v>1</v>
      </c>
      <c r="CE71" s="11">
        <v>1</v>
      </c>
      <c r="CF71" s="11">
        <v>2</v>
      </c>
      <c r="CG71" s="12">
        <v>43212.491307870368</v>
      </c>
      <c r="CJ71" s="11">
        <v>3</v>
      </c>
      <c r="CK71" s="11">
        <v>0</v>
      </c>
      <c r="CO71" s="11" t="s">
        <v>147</v>
      </c>
      <c r="CP71" s="11" t="s">
        <v>147</v>
      </c>
      <c r="CQ71" s="11">
        <v>3</v>
      </c>
      <c r="CR71" s="11" t="s">
        <v>148</v>
      </c>
      <c r="CS71" s="11" t="s">
        <v>868</v>
      </c>
      <c r="CT71" s="11">
        <v>1</v>
      </c>
      <c r="CY71" s="11">
        <v>1</v>
      </c>
      <c r="CZ71" s="11" t="s">
        <v>130</v>
      </c>
      <c r="DA71" s="11">
        <v>1</v>
      </c>
      <c r="DB71" s="11" t="s">
        <v>131</v>
      </c>
      <c r="DC71" s="11">
        <v>1</v>
      </c>
      <c r="DD71" s="11" t="s">
        <v>130</v>
      </c>
      <c r="DE71" s="11" t="s">
        <v>869</v>
      </c>
      <c r="DF71" s="11">
        <v>0</v>
      </c>
      <c r="DG71" s="11">
        <v>1</v>
      </c>
      <c r="DH71" s="11">
        <v>1</v>
      </c>
      <c r="DI71" s="11">
        <v>29</v>
      </c>
      <c r="DJ71" s="11" t="s">
        <v>118</v>
      </c>
      <c r="DK71" s="11" t="s">
        <v>386</v>
      </c>
      <c r="DL71" s="11">
        <v>1</v>
      </c>
      <c r="DM71" s="11" t="s">
        <v>394</v>
      </c>
      <c r="DN71" s="11">
        <v>1</v>
      </c>
    </row>
    <row r="72" spans="1:118" s="11" customFormat="1" x14ac:dyDescent="0.2">
      <c r="A72" s="11">
        <v>3188187</v>
      </c>
      <c r="B72" s="11">
        <v>73</v>
      </c>
      <c r="C72" s="12">
        <v>43212.520138888889</v>
      </c>
      <c r="D72" s="11">
        <v>14.43</v>
      </c>
      <c r="E72" s="11" t="s">
        <v>381</v>
      </c>
      <c r="G72" s="11">
        <v>3</v>
      </c>
      <c r="H72" s="11">
        <v>35</v>
      </c>
      <c r="L72" s="11" t="s">
        <v>118</v>
      </c>
      <c r="M72" s="11">
        <v>0</v>
      </c>
      <c r="T72" s="11" t="s">
        <v>874</v>
      </c>
      <c r="U72" s="11" t="s">
        <v>875</v>
      </c>
      <c r="V72" s="11" t="s">
        <v>876</v>
      </c>
      <c r="W72" s="11" t="s">
        <v>141</v>
      </c>
      <c r="Y72" s="11">
        <v>1</v>
      </c>
      <c r="Z72" s="11">
        <v>1</v>
      </c>
      <c r="AA72" s="11">
        <v>1</v>
      </c>
      <c r="AB72" s="11">
        <v>1</v>
      </c>
      <c r="AC72" s="11">
        <v>1</v>
      </c>
      <c r="AD72" s="11">
        <v>0</v>
      </c>
      <c r="AE72" s="11">
        <v>2</v>
      </c>
      <c r="AF72" s="11">
        <v>2</v>
      </c>
      <c r="AG72" s="11">
        <v>2</v>
      </c>
      <c r="AH72" s="11">
        <v>1</v>
      </c>
      <c r="AI72" s="11">
        <v>1</v>
      </c>
      <c r="AJ72" s="11">
        <v>2</v>
      </c>
      <c r="AK72" s="11">
        <v>2</v>
      </c>
      <c r="AL72" s="11">
        <v>2</v>
      </c>
      <c r="AM72" s="11">
        <v>2</v>
      </c>
      <c r="AN72" s="11">
        <v>2</v>
      </c>
      <c r="AO72" s="11">
        <v>2</v>
      </c>
      <c r="AP72" s="11">
        <v>2</v>
      </c>
      <c r="AQ72" s="11">
        <v>2</v>
      </c>
      <c r="AR72" s="11">
        <v>1</v>
      </c>
      <c r="AS72" s="11">
        <v>2</v>
      </c>
      <c r="AT72" s="11">
        <v>0</v>
      </c>
      <c r="AU72" s="11">
        <v>1</v>
      </c>
      <c r="AV72" s="11">
        <v>0</v>
      </c>
      <c r="AW72" s="11">
        <v>2</v>
      </c>
      <c r="AX72" s="11">
        <v>2</v>
      </c>
      <c r="AY72" s="11">
        <v>2</v>
      </c>
      <c r="AZ72" s="11">
        <v>2</v>
      </c>
      <c r="BA72" s="11">
        <v>0</v>
      </c>
      <c r="BB72" s="11">
        <v>2</v>
      </c>
      <c r="BC72" s="11">
        <v>2</v>
      </c>
      <c r="BD72" s="11">
        <v>2</v>
      </c>
      <c r="BE72" s="11">
        <v>2</v>
      </c>
      <c r="BF72" s="11">
        <v>2</v>
      </c>
      <c r="BG72" s="11">
        <v>2</v>
      </c>
      <c r="BH72" s="11">
        <v>2</v>
      </c>
      <c r="BI72" s="11">
        <v>1</v>
      </c>
      <c r="BJ72" s="11">
        <v>1</v>
      </c>
      <c r="BK72" s="11">
        <v>2</v>
      </c>
      <c r="BL72" s="11">
        <v>0</v>
      </c>
      <c r="BM72" s="11">
        <v>0</v>
      </c>
      <c r="BN72" s="11">
        <v>2</v>
      </c>
      <c r="BO72" s="11">
        <v>1</v>
      </c>
      <c r="BP72" s="11">
        <v>2</v>
      </c>
      <c r="BQ72" s="11">
        <v>1</v>
      </c>
      <c r="BR72" s="11">
        <v>2</v>
      </c>
      <c r="BS72" s="11">
        <v>0</v>
      </c>
      <c r="BT72" s="11">
        <v>2</v>
      </c>
      <c r="BU72" s="11">
        <v>0</v>
      </c>
      <c r="BV72" s="11">
        <v>1</v>
      </c>
      <c r="BW72" s="11">
        <v>2</v>
      </c>
      <c r="BX72" s="11">
        <v>2</v>
      </c>
      <c r="BY72" s="11">
        <v>1</v>
      </c>
      <c r="BZ72" s="11">
        <v>0</v>
      </c>
      <c r="CA72" s="11">
        <v>0</v>
      </c>
      <c r="CB72" s="11">
        <v>2</v>
      </c>
      <c r="CC72" s="11">
        <v>1</v>
      </c>
      <c r="CD72" s="11">
        <v>1</v>
      </c>
      <c r="CE72" s="11">
        <v>2</v>
      </c>
      <c r="CF72" s="11">
        <v>2</v>
      </c>
      <c r="CG72" s="12">
        <v>43212.530162037037</v>
      </c>
      <c r="CJ72" s="11">
        <v>3</v>
      </c>
      <c r="CK72" s="11">
        <v>0</v>
      </c>
      <c r="CO72" s="11" t="s">
        <v>147</v>
      </c>
      <c r="CP72" s="11" t="s">
        <v>147</v>
      </c>
      <c r="CQ72" s="11">
        <v>3</v>
      </c>
      <c r="CR72" s="11" t="s">
        <v>148</v>
      </c>
      <c r="CS72" s="11" t="s">
        <v>874</v>
      </c>
      <c r="CT72" s="11">
        <v>1</v>
      </c>
      <c r="CY72" s="11">
        <v>1</v>
      </c>
      <c r="CZ72" s="11" t="s">
        <v>130</v>
      </c>
      <c r="DA72" s="11">
        <v>1</v>
      </c>
      <c r="DB72" s="11" t="s">
        <v>131</v>
      </c>
      <c r="DC72" s="11">
        <v>1</v>
      </c>
      <c r="DD72" s="11" t="s">
        <v>130</v>
      </c>
      <c r="DE72" s="11" t="s">
        <v>877</v>
      </c>
      <c r="DF72" s="11">
        <v>0</v>
      </c>
      <c r="DG72" s="11">
        <v>0</v>
      </c>
      <c r="DH72" s="11">
        <v>1</v>
      </c>
      <c r="DI72" s="11">
        <v>35</v>
      </c>
      <c r="DJ72" s="11" t="s">
        <v>118</v>
      </c>
      <c r="DK72" s="11" t="s">
        <v>386</v>
      </c>
      <c r="DL72" s="11">
        <v>1</v>
      </c>
      <c r="DM72" s="11" t="s">
        <v>394</v>
      </c>
      <c r="DN72" s="11">
        <v>1</v>
      </c>
    </row>
    <row r="73" spans="1:118" s="11" customFormat="1" x14ac:dyDescent="0.2">
      <c r="A73" s="11">
        <v>3188155</v>
      </c>
      <c r="B73" s="11">
        <v>73</v>
      </c>
      <c r="C73" s="12">
        <v>43212.496550925927</v>
      </c>
      <c r="D73" s="11">
        <v>66.63</v>
      </c>
      <c r="E73" s="11" t="s">
        <v>381</v>
      </c>
      <c r="G73" s="11">
        <v>3</v>
      </c>
      <c r="H73" s="11">
        <v>25</v>
      </c>
      <c r="L73" s="11" t="s">
        <v>118</v>
      </c>
      <c r="M73" s="11">
        <v>0</v>
      </c>
      <c r="T73" s="11" t="s">
        <v>870</v>
      </c>
      <c r="U73" s="11" t="s">
        <v>871</v>
      </c>
      <c r="V73" s="11" t="s">
        <v>872</v>
      </c>
      <c r="W73" s="11" t="s">
        <v>141</v>
      </c>
      <c r="Y73" s="11">
        <v>0</v>
      </c>
      <c r="Z73" s="11">
        <v>1</v>
      </c>
      <c r="AA73" s="11">
        <v>0</v>
      </c>
      <c r="AB73" s="11">
        <v>1</v>
      </c>
      <c r="AC73" s="11">
        <v>1</v>
      </c>
      <c r="AD73" s="11">
        <v>0</v>
      </c>
      <c r="AE73" s="11">
        <v>2</v>
      </c>
      <c r="AF73" s="11">
        <v>1</v>
      </c>
      <c r="AG73" s="11">
        <v>0</v>
      </c>
      <c r="AH73" s="11">
        <v>1</v>
      </c>
      <c r="AI73" s="11">
        <v>1</v>
      </c>
      <c r="AJ73" s="11">
        <v>1</v>
      </c>
      <c r="AK73" s="11">
        <v>2</v>
      </c>
      <c r="AL73" s="11">
        <v>1</v>
      </c>
      <c r="AM73" s="11">
        <v>1</v>
      </c>
      <c r="AN73" s="11">
        <v>2</v>
      </c>
      <c r="AO73" s="11">
        <v>1</v>
      </c>
      <c r="AP73" s="11">
        <v>1</v>
      </c>
      <c r="AQ73" s="11">
        <v>1</v>
      </c>
      <c r="AR73" s="11">
        <v>1</v>
      </c>
      <c r="AS73" s="11">
        <v>1</v>
      </c>
      <c r="AT73" s="11">
        <v>0</v>
      </c>
      <c r="AU73" s="11">
        <v>0</v>
      </c>
      <c r="AV73" s="11">
        <v>0</v>
      </c>
      <c r="AW73" s="11">
        <v>2</v>
      </c>
      <c r="AX73" s="11">
        <v>2</v>
      </c>
      <c r="AY73" s="11">
        <v>0</v>
      </c>
      <c r="AZ73" s="11">
        <v>1</v>
      </c>
      <c r="BA73" s="11">
        <v>0</v>
      </c>
      <c r="BB73" s="11">
        <v>1</v>
      </c>
      <c r="BC73" s="11">
        <v>1</v>
      </c>
      <c r="BD73" s="11">
        <v>0</v>
      </c>
      <c r="BE73" s="11">
        <v>2</v>
      </c>
      <c r="BF73" s="11">
        <v>1</v>
      </c>
      <c r="BG73" s="11">
        <v>1</v>
      </c>
      <c r="BH73" s="11">
        <v>2</v>
      </c>
      <c r="BI73" s="11">
        <v>1</v>
      </c>
      <c r="BJ73" s="11">
        <v>1</v>
      </c>
      <c r="BK73" s="11">
        <v>1</v>
      </c>
      <c r="BL73" s="11">
        <v>0</v>
      </c>
      <c r="BM73" s="11">
        <v>0</v>
      </c>
      <c r="BN73" s="11">
        <v>2</v>
      </c>
      <c r="BO73" s="11">
        <v>1</v>
      </c>
      <c r="BP73" s="11">
        <v>1</v>
      </c>
      <c r="BQ73" s="11">
        <v>1</v>
      </c>
      <c r="BR73" s="11">
        <v>0</v>
      </c>
      <c r="BS73" s="11">
        <v>0</v>
      </c>
      <c r="BT73" s="11">
        <v>1</v>
      </c>
      <c r="BU73" s="11">
        <v>0</v>
      </c>
      <c r="BV73" s="11">
        <v>1</v>
      </c>
      <c r="BW73" s="11">
        <v>1</v>
      </c>
      <c r="BX73" s="11">
        <v>2</v>
      </c>
      <c r="BY73" s="11">
        <v>0</v>
      </c>
      <c r="BZ73" s="11">
        <v>0</v>
      </c>
      <c r="CA73" s="11">
        <v>0</v>
      </c>
      <c r="CB73" s="11">
        <v>2</v>
      </c>
      <c r="CC73" s="11">
        <v>1</v>
      </c>
      <c r="CD73" s="11">
        <v>1</v>
      </c>
      <c r="CE73" s="11">
        <v>1</v>
      </c>
      <c r="CF73" s="11">
        <v>2</v>
      </c>
      <c r="CG73" s="12">
        <v>43212.542824074073</v>
      </c>
      <c r="CJ73" s="11">
        <v>3</v>
      </c>
      <c r="CK73" s="11">
        <v>0</v>
      </c>
      <c r="CO73" s="11" t="s">
        <v>134</v>
      </c>
      <c r="CP73" s="11" t="s">
        <v>134</v>
      </c>
      <c r="CQ73" s="11">
        <v>2</v>
      </c>
      <c r="CR73" s="11" t="s">
        <v>135</v>
      </c>
      <c r="CS73" s="11" t="s">
        <v>870</v>
      </c>
      <c r="CT73" s="11">
        <v>1</v>
      </c>
      <c r="CY73" s="11">
        <v>1</v>
      </c>
      <c r="CZ73" s="11" t="s">
        <v>130</v>
      </c>
      <c r="DA73" s="11">
        <v>1</v>
      </c>
      <c r="DB73" s="11" t="s">
        <v>131</v>
      </c>
      <c r="DC73" s="11">
        <v>1</v>
      </c>
      <c r="DD73" s="11" t="s">
        <v>130</v>
      </c>
      <c r="DE73" s="11" t="s">
        <v>873</v>
      </c>
      <c r="DF73" s="11">
        <v>1</v>
      </c>
      <c r="DG73" s="11">
        <v>1</v>
      </c>
      <c r="DH73" s="11">
        <v>1</v>
      </c>
      <c r="DI73" s="11">
        <v>25</v>
      </c>
      <c r="DJ73" s="11" t="s">
        <v>118</v>
      </c>
      <c r="DK73" s="11" t="s">
        <v>386</v>
      </c>
      <c r="DL73" s="11">
        <v>1</v>
      </c>
      <c r="DM73" s="11" t="s">
        <v>394</v>
      </c>
      <c r="DN73" s="11">
        <v>1</v>
      </c>
    </row>
    <row r="74" spans="1:118" s="11" customFormat="1" x14ac:dyDescent="0.2">
      <c r="A74" s="11">
        <v>3188221</v>
      </c>
      <c r="B74" s="11">
        <v>73</v>
      </c>
      <c r="C74" s="12">
        <v>43212.545219907406</v>
      </c>
      <c r="D74" s="11">
        <v>15.27</v>
      </c>
      <c r="E74" s="11" t="s">
        <v>381</v>
      </c>
      <c r="G74" s="11">
        <v>3</v>
      </c>
      <c r="H74" s="11">
        <v>26</v>
      </c>
      <c r="L74" s="11" t="s">
        <v>118</v>
      </c>
      <c r="M74" s="11">
        <v>0</v>
      </c>
      <c r="T74" s="11" t="s">
        <v>884</v>
      </c>
      <c r="U74" s="11" t="s">
        <v>885</v>
      </c>
      <c r="V74" s="11" t="s">
        <v>886</v>
      </c>
      <c r="W74" s="11" t="s">
        <v>141</v>
      </c>
      <c r="Y74" s="11">
        <v>1</v>
      </c>
      <c r="Z74" s="11">
        <v>1</v>
      </c>
      <c r="AA74" s="11">
        <v>1</v>
      </c>
      <c r="AB74" s="11">
        <v>1</v>
      </c>
      <c r="AC74" s="11">
        <v>1</v>
      </c>
      <c r="AD74" s="11">
        <v>0</v>
      </c>
      <c r="AE74" s="11">
        <v>2</v>
      </c>
      <c r="AF74" s="11">
        <v>1</v>
      </c>
      <c r="AG74" s="11">
        <v>2</v>
      </c>
      <c r="AH74" s="11">
        <v>1</v>
      </c>
      <c r="AI74" s="11">
        <v>1</v>
      </c>
      <c r="AJ74" s="11">
        <v>1</v>
      </c>
      <c r="AK74" s="11">
        <v>2</v>
      </c>
      <c r="AL74" s="11">
        <v>1</v>
      </c>
      <c r="AM74" s="11">
        <v>1</v>
      </c>
      <c r="AN74" s="11">
        <v>2</v>
      </c>
      <c r="AO74" s="11">
        <v>1</v>
      </c>
      <c r="AP74" s="11">
        <v>2</v>
      </c>
      <c r="AQ74" s="11">
        <v>0</v>
      </c>
      <c r="AR74" s="11">
        <v>1</v>
      </c>
      <c r="AS74" s="11">
        <v>1</v>
      </c>
      <c r="AT74" s="11">
        <v>0</v>
      </c>
      <c r="AU74" s="11">
        <v>1</v>
      </c>
      <c r="AV74" s="11">
        <v>1</v>
      </c>
      <c r="AW74" s="11">
        <v>2</v>
      </c>
      <c r="AX74" s="11">
        <v>2</v>
      </c>
      <c r="AY74" s="11">
        <v>0</v>
      </c>
      <c r="AZ74" s="11">
        <v>1</v>
      </c>
      <c r="BA74" s="11">
        <v>1</v>
      </c>
      <c r="BB74" s="11">
        <v>2</v>
      </c>
      <c r="BC74" s="11">
        <v>1</v>
      </c>
      <c r="BD74" s="11">
        <v>2</v>
      </c>
      <c r="BE74" s="11">
        <v>2</v>
      </c>
      <c r="BF74" s="11">
        <v>1</v>
      </c>
      <c r="BG74" s="11">
        <v>1</v>
      </c>
      <c r="BH74" s="11">
        <v>2</v>
      </c>
      <c r="BI74" s="11">
        <v>1</v>
      </c>
      <c r="BJ74" s="11">
        <v>1</v>
      </c>
      <c r="BK74" s="11">
        <v>1</v>
      </c>
      <c r="BL74" s="11">
        <v>1</v>
      </c>
      <c r="BM74" s="11">
        <v>0</v>
      </c>
      <c r="BN74" s="11">
        <v>2</v>
      </c>
      <c r="BO74" s="11">
        <v>2</v>
      </c>
      <c r="BP74" s="11">
        <v>1</v>
      </c>
      <c r="BQ74" s="11">
        <v>1</v>
      </c>
      <c r="BR74" s="11">
        <v>1</v>
      </c>
      <c r="BS74" s="11">
        <v>1</v>
      </c>
      <c r="BT74" s="11">
        <v>1</v>
      </c>
      <c r="BU74" s="11">
        <v>0</v>
      </c>
      <c r="BV74" s="11">
        <v>1</v>
      </c>
      <c r="BW74" s="11">
        <v>2</v>
      </c>
      <c r="BX74" s="11">
        <v>2</v>
      </c>
      <c r="BY74" s="11">
        <v>1</v>
      </c>
      <c r="BZ74" s="11">
        <v>1</v>
      </c>
      <c r="CA74" s="11">
        <v>1</v>
      </c>
      <c r="CB74" s="11">
        <v>2</v>
      </c>
      <c r="CC74" s="11">
        <v>1</v>
      </c>
      <c r="CD74" s="11">
        <v>2</v>
      </c>
      <c r="CE74" s="11">
        <v>1</v>
      </c>
      <c r="CF74" s="11">
        <v>2</v>
      </c>
      <c r="CG74" s="12">
        <v>43212.555833333332</v>
      </c>
      <c r="CJ74" s="11">
        <v>3</v>
      </c>
      <c r="CK74" s="11">
        <v>0</v>
      </c>
      <c r="CO74" s="11" t="s">
        <v>139</v>
      </c>
      <c r="CP74" s="11" t="s">
        <v>139</v>
      </c>
      <c r="CQ74" s="11">
        <v>5.5</v>
      </c>
      <c r="CR74" s="11" t="s">
        <v>140</v>
      </c>
      <c r="CS74" s="11" t="s">
        <v>884</v>
      </c>
      <c r="CT74" s="11">
        <v>1</v>
      </c>
      <c r="CY74" s="11">
        <v>1</v>
      </c>
      <c r="CZ74" s="11" t="s">
        <v>130</v>
      </c>
      <c r="DA74" s="11">
        <v>1</v>
      </c>
      <c r="DB74" s="11" t="s">
        <v>131</v>
      </c>
      <c r="DC74" s="11">
        <v>1</v>
      </c>
      <c r="DD74" s="11" t="s">
        <v>130</v>
      </c>
      <c r="DE74" s="11" t="s">
        <v>887</v>
      </c>
      <c r="DF74" s="11">
        <v>1</v>
      </c>
      <c r="DG74" s="11">
        <v>1</v>
      </c>
      <c r="DH74" s="11">
        <v>1</v>
      </c>
      <c r="DI74" s="11">
        <v>26</v>
      </c>
      <c r="DJ74" s="11" t="s">
        <v>118</v>
      </c>
      <c r="DK74" s="11" t="s">
        <v>386</v>
      </c>
      <c r="DL74" s="11">
        <v>1</v>
      </c>
      <c r="DM74" s="11" t="s">
        <v>394</v>
      </c>
      <c r="DN74" s="11">
        <v>1</v>
      </c>
    </row>
    <row r="75" spans="1:118" s="11" customFormat="1" x14ac:dyDescent="0.2">
      <c r="A75" s="11">
        <v>3188253</v>
      </c>
      <c r="B75" s="11">
        <v>73</v>
      </c>
      <c r="C75" s="12">
        <v>43212.572256944448</v>
      </c>
      <c r="D75" s="11">
        <v>18.079999999999998</v>
      </c>
      <c r="E75" s="11" t="s">
        <v>381</v>
      </c>
      <c r="G75" s="11">
        <v>3</v>
      </c>
      <c r="H75" s="11">
        <v>25</v>
      </c>
      <c r="L75" s="11" t="s">
        <v>118</v>
      </c>
      <c r="M75" s="11">
        <v>0</v>
      </c>
      <c r="T75" s="11" t="s">
        <v>898</v>
      </c>
      <c r="U75" s="11" t="s">
        <v>899</v>
      </c>
      <c r="V75" s="11" t="s">
        <v>900</v>
      </c>
      <c r="W75" s="11" t="s">
        <v>141</v>
      </c>
      <c r="Y75" s="11">
        <v>1</v>
      </c>
      <c r="Z75" s="11">
        <v>1</v>
      </c>
      <c r="AA75" s="11">
        <v>1</v>
      </c>
      <c r="AB75" s="11">
        <v>1</v>
      </c>
      <c r="AC75" s="11">
        <v>1</v>
      </c>
      <c r="AD75" s="11">
        <v>0</v>
      </c>
      <c r="AE75" s="11">
        <v>1</v>
      </c>
      <c r="AF75" s="11">
        <v>1</v>
      </c>
      <c r="AG75" s="11">
        <v>1</v>
      </c>
      <c r="AH75" s="11">
        <v>1</v>
      </c>
      <c r="AI75" s="11">
        <v>1</v>
      </c>
      <c r="AJ75" s="11">
        <v>1</v>
      </c>
      <c r="AK75" s="11">
        <v>1</v>
      </c>
      <c r="AL75" s="11">
        <v>1</v>
      </c>
      <c r="AM75" s="11">
        <v>1</v>
      </c>
      <c r="AN75" s="11">
        <v>1</v>
      </c>
      <c r="AO75" s="11">
        <v>2</v>
      </c>
      <c r="AP75" s="11">
        <v>2</v>
      </c>
      <c r="AQ75" s="11">
        <v>2</v>
      </c>
      <c r="AR75" s="11">
        <v>1</v>
      </c>
      <c r="AS75" s="11">
        <v>1</v>
      </c>
      <c r="AT75" s="11">
        <v>0</v>
      </c>
      <c r="AU75" s="11">
        <v>1</v>
      </c>
      <c r="AV75" s="11">
        <v>0</v>
      </c>
      <c r="AW75" s="11">
        <v>1</v>
      </c>
      <c r="AX75" s="11">
        <v>1</v>
      </c>
      <c r="AY75" s="11">
        <v>0</v>
      </c>
      <c r="AZ75" s="11">
        <v>1</v>
      </c>
      <c r="BA75" s="11">
        <v>1</v>
      </c>
      <c r="BB75" s="11">
        <v>1</v>
      </c>
      <c r="BC75" s="11">
        <v>1</v>
      </c>
      <c r="BD75" s="11">
        <v>1</v>
      </c>
      <c r="BE75" s="11">
        <v>1</v>
      </c>
      <c r="BF75" s="11">
        <v>1</v>
      </c>
      <c r="BG75" s="11">
        <v>2</v>
      </c>
      <c r="BH75" s="11">
        <v>1</v>
      </c>
      <c r="BI75" s="11">
        <v>1</v>
      </c>
      <c r="BJ75" s="11">
        <v>0</v>
      </c>
      <c r="BK75" s="11">
        <v>1</v>
      </c>
      <c r="BL75" s="11">
        <v>0</v>
      </c>
      <c r="BM75" s="11">
        <v>0</v>
      </c>
      <c r="BN75" s="11">
        <v>1</v>
      </c>
      <c r="BO75" s="11">
        <v>1</v>
      </c>
      <c r="BP75" s="11">
        <v>1</v>
      </c>
      <c r="BQ75" s="11">
        <v>2</v>
      </c>
      <c r="BR75" s="11">
        <v>1</v>
      </c>
      <c r="BS75" s="11">
        <v>1</v>
      </c>
      <c r="BT75" s="11">
        <v>1</v>
      </c>
      <c r="BU75" s="11">
        <v>0</v>
      </c>
      <c r="BV75" s="11">
        <v>1</v>
      </c>
      <c r="BW75" s="11">
        <v>1</v>
      </c>
      <c r="BX75" s="11">
        <v>1</v>
      </c>
      <c r="BY75" s="11">
        <v>1</v>
      </c>
      <c r="BZ75" s="11">
        <v>1</v>
      </c>
      <c r="CA75" s="11">
        <v>0</v>
      </c>
      <c r="CB75" s="11">
        <v>1</v>
      </c>
      <c r="CC75" s="11">
        <v>1</v>
      </c>
      <c r="CD75" s="11">
        <v>2</v>
      </c>
      <c r="CE75" s="11">
        <v>1</v>
      </c>
      <c r="CF75" s="11">
        <v>1</v>
      </c>
      <c r="CG75" s="12">
        <v>43212.584814814814</v>
      </c>
      <c r="CJ75" s="11">
        <v>3</v>
      </c>
      <c r="CK75" s="11">
        <v>0</v>
      </c>
      <c r="CO75" s="11" t="s">
        <v>132</v>
      </c>
      <c r="CP75" s="11" t="s">
        <v>132</v>
      </c>
      <c r="CQ75" s="11">
        <v>4</v>
      </c>
      <c r="CR75" s="11" t="s">
        <v>133</v>
      </c>
      <c r="CS75" s="11" t="s">
        <v>898</v>
      </c>
      <c r="CT75" s="11">
        <v>1</v>
      </c>
      <c r="CY75" s="11">
        <v>1</v>
      </c>
      <c r="CZ75" s="11" t="s">
        <v>130</v>
      </c>
      <c r="DA75" s="11">
        <v>1</v>
      </c>
      <c r="DB75" s="11" t="s">
        <v>131</v>
      </c>
      <c r="DC75" s="11">
        <v>1</v>
      </c>
      <c r="DD75" s="11" t="s">
        <v>130</v>
      </c>
      <c r="DE75" s="11" t="s">
        <v>901</v>
      </c>
      <c r="DF75" s="11">
        <v>1</v>
      </c>
      <c r="DG75" s="11">
        <v>1</v>
      </c>
      <c r="DH75" s="11">
        <v>1</v>
      </c>
      <c r="DI75" s="11">
        <v>25</v>
      </c>
      <c r="DJ75" s="11" t="s">
        <v>118</v>
      </c>
      <c r="DK75" s="11" t="s">
        <v>386</v>
      </c>
      <c r="DL75" s="11">
        <v>1</v>
      </c>
      <c r="DM75" s="11" t="s">
        <v>394</v>
      </c>
      <c r="DN75" s="11">
        <v>1</v>
      </c>
    </row>
    <row r="76" spans="1:118" s="11" customFormat="1" x14ac:dyDescent="0.2">
      <c r="A76" s="11">
        <v>3188279</v>
      </c>
      <c r="B76" s="11">
        <v>73</v>
      </c>
      <c r="C76" s="12">
        <v>43212.603217592594</v>
      </c>
      <c r="D76" s="11">
        <v>16.75</v>
      </c>
      <c r="E76" s="11" t="s">
        <v>381</v>
      </c>
      <c r="G76" s="11">
        <v>3</v>
      </c>
      <c r="H76" s="11">
        <v>27</v>
      </c>
      <c r="L76" s="11" t="s">
        <v>118</v>
      </c>
      <c r="M76" s="11">
        <v>0</v>
      </c>
      <c r="T76" s="11" t="s">
        <v>906</v>
      </c>
      <c r="U76" s="11" t="s">
        <v>907</v>
      </c>
      <c r="V76" s="11" t="s">
        <v>908</v>
      </c>
      <c r="W76" s="11" t="s">
        <v>141</v>
      </c>
      <c r="Y76" s="11">
        <v>1</v>
      </c>
      <c r="Z76" s="11">
        <v>1</v>
      </c>
      <c r="AA76" s="11">
        <v>1</v>
      </c>
      <c r="AB76" s="11">
        <v>1</v>
      </c>
      <c r="AC76" s="11">
        <v>1</v>
      </c>
      <c r="AD76" s="11">
        <v>0</v>
      </c>
      <c r="AE76" s="11">
        <v>2</v>
      </c>
      <c r="AF76" s="11">
        <v>1</v>
      </c>
      <c r="AG76" s="11">
        <v>1</v>
      </c>
      <c r="AH76" s="11">
        <v>0</v>
      </c>
      <c r="AI76" s="11">
        <v>1</v>
      </c>
      <c r="AJ76" s="11">
        <v>1</v>
      </c>
      <c r="AK76" s="11">
        <v>2</v>
      </c>
      <c r="AL76" s="11">
        <v>1</v>
      </c>
      <c r="AM76" s="11">
        <v>1</v>
      </c>
      <c r="AN76" s="11">
        <v>2</v>
      </c>
      <c r="AO76" s="11">
        <v>1</v>
      </c>
      <c r="AP76" s="11">
        <v>1</v>
      </c>
      <c r="AQ76" s="11">
        <v>0</v>
      </c>
      <c r="AR76" s="11">
        <v>1</v>
      </c>
      <c r="AS76" s="11">
        <v>1</v>
      </c>
      <c r="AT76" s="11">
        <v>0</v>
      </c>
      <c r="AU76" s="11">
        <v>1</v>
      </c>
      <c r="AV76" s="11">
        <v>0</v>
      </c>
      <c r="AW76" s="11">
        <v>2</v>
      </c>
      <c r="AX76" s="11">
        <v>2</v>
      </c>
      <c r="AY76" s="11">
        <v>0</v>
      </c>
      <c r="AZ76" s="11">
        <v>1</v>
      </c>
      <c r="BA76" s="11">
        <v>0</v>
      </c>
      <c r="BB76" s="11">
        <v>1</v>
      </c>
      <c r="BC76" s="11">
        <v>1</v>
      </c>
      <c r="BD76" s="11">
        <v>1</v>
      </c>
      <c r="BE76" s="11">
        <v>2</v>
      </c>
      <c r="BF76" s="11">
        <v>1</v>
      </c>
      <c r="BG76" s="11">
        <v>1</v>
      </c>
      <c r="BH76" s="11">
        <v>2</v>
      </c>
      <c r="BI76" s="11">
        <v>1</v>
      </c>
      <c r="BJ76" s="11">
        <v>1</v>
      </c>
      <c r="BK76" s="11">
        <v>1</v>
      </c>
      <c r="BL76" s="11">
        <v>1</v>
      </c>
      <c r="BM76" s="11">
        <v>1</v>
      </c>
      <c r="BN76" s="11">
        <v>2</v>
      </c>
      <c r="BO76" s="11">
        <v>1</v>
      </c>
      <c r="BP76" s="11">
        <v>1</v>
      </c>
      <c r="BQ76" s="11">
        <v>1</v>
      </c>
      <c r="BR76" s="11">
        <v>1</v>
      </c>
      <c r="BS76" s="11">
        <v>1</v>
      </c>
      <c r="BT76" s="11">
        <v>1</v>
      </c>
      <c r="BU76" s="11">
        <v>0</v>
      </c>
      <c r="BV76" s="11">
        <v>1</v>
      </c>
      <c r="BW76" s="11">
        <v>2</v>
      </c>
      <c r="BX76" s="11">
        <v>2</v>
      </c>
      <c r="BY76" s="11">
        <v>1</v>
      </c>
      <c r="BZ76" s="11">
        <v>0</v>
      </c>
      <c r="CA76" s="11">
        <v>0</v>
      </c>
      <c r="CB76" s="11">
        <v>2</v>
      </c>
      <c r="CC76" s="11">
        <v>1</v>
      </c>
      <c r="CD76" s="11">
        <v>1</v>
      </c>
      <c r="CE76" s="11">
        <v>1</v>
      </c>
      <c r="CF76" s="11">
        <v>2</v>
      </c>
      <c r="CG76" s="12">
        <v>43212.614861111113</v>
      </c>
      <c r="CJ76" s="11">
        <v>3</v>
      </c>
      <c r="CK76" s="11">
        <v>0</v>
      </c>
      <c r="CO76" s="11" t="s">
        <v>147</v>
      </c>
      <c r="CP76" s="11" t="s">
        <v>147</v>
      </c>
      <c r="CQ76" s="11">
        <v>3</v>
      </c>
      <c r="CR76" s="11" t="s">
        <v>148</v>
      </c>
      <c r="CS76" s="11" t="s">
        <v>906</v>
      </c>
      <c r="CT76" s="11">
        <v>1</v>
      </c>
      <c r="CY76" s="11">
        <v>1</v>
      </c>
      <c r="CZ76" s="11" t="s">
        <v>130</v>
      </c>
      <c r="DA76" s="11">
        <v>1</v>
      </c>
      <c r="DB76" s="11" t="s">
        <v>131</v>
      </c>
      <c r="DC76" s="11">
        <v>1</v>
      </c>
      <c r="DD76" s="11" t="s">
        <v>130</v>
      </c>
      <c r="DE76" s="11" t="s">
        <v>909</v>
      </c>
      <c r="DF76" s="11">
        <v>1</v>
      </c>
      <c r="DG76" s="11">
        <v>1</v>
      </c>
      <c r="DH76" s="11">
        <v>1</v>
      </c>
      <c r="DI76" s="11">
        <v>27</v>
      </c>
      <c r="DJ76" s="11" t="s">
        <v>118</v>
      </c>
      <c r="DK76" s="11" t="s">
        <v>386</v>
      </c>
      <c r="DL76" s="11">
        <v>1</v>
      </c>
      <c r="DM76" s="11" t="s">
        <v>394</v>
      </c>
      <c r="DN76" s="11">
        <v>1</v>
      </c>
    </row>
    <row r="77" spans="1:118" s="11" customFormat="1" x14ac:dyDescent="0.2">
      <c r="A77" s="11">
        <v>3188383</v>
      </c>
      <c r="B77" s="11">
        <v>73</v>
      </c>
      <c r="C77" s="12">
        <v>43212.672210648147</v>
      </c>
      <c r="D77" s="11">
        <v>9.57</v>
      </c>
      <c r="E77" s="11" t="s">
        <v>381</v>
      </c>
      <c r="G77" s="11">
        <v>3</v>
      </c>
      <c r="H77" s="11">
        <v>22</v>
      </c>
      <c r="L77" s="11" t="s">
        <v>118</v>
      </c>
      <c r="M77" s="11">
        <v>0</v>
      </c>
      <c r="T77" s="11" t="s">
        <v>930</v>
      </c>
      <c r="U77" s="11" t="s">
        <v>931</v>
      </c>
      <c r="V77" s="11" t="s">
        <v>932</v>
      </c>
      <c r="W77" s="11" t="s">
        <v>141</v>
      </c>
      <c r="Y77" s="11">
        <v>0</v>
      </c>
      <c r="Z77" s="11">
        <v>2</v>
      </c>
      <c r="AA77" s="11">
        <v>0</v>
      </c>
      <c r="AB77" s="11">
        <v>1</v>
      </c>
      <c r="AC77" s="11">
        <v>2</v>
      </c>
      <c r="AD77" s="11">
        <v>0</v>
      </c>
      <c r="AE77" s="11">
        <v>0</v>
      </c>
      <c r="AF77" s="11">
        <v>1</v>
      </c>
      <c r="AG77" s="11">
        <v>0</v>
      </c>
      <c r="AH77" s="11">
        <v>0</v>
      </c>
      <c r="AI77" s="11">
        <v>1</v>
      </c>
      <c r="AJ77" s="11">
        <v>2</v>
      </c>
      <c r="AK77" s="11">
        <v>0</v>
      </c>
      <c r="AL77" s="11">
        <v>2</v>
      </c>
      <c r="AM77" s="11">
        <v>2</v>
      </c>
      <c r="AN77" s="11">
        <v>0</v>
      </c>
      <c r="AO77" s="11">
        <v>2</v>
      </c>
      <c r="AP77" s="11">
        <v>0</v>
      </c>
      <c r="AQ77" s="11">
        <v>2</v>
      </c>
      <c r="AR77" s="11">
        <v>2</v>
      </c>
      <c r="AS77" s="11">
        <v>2</v>
      </c>
      <c r="AT77" s="11">
        <v>0</v>
      </c>
      <c r="AU77" s="11">
        <v>0</v>
      </c>
      <c r="AV77" s="11">
        <v>0</v>
      </c>
      <c r="AW77" s="11">
        <v>2</v>
      </c>
      <c r="AX77" s="11">
        <v>0</v>
      </c>
      <c r="AY77" s="11">
        <v>0</v>
      </c>
      <c r="AZ77" s="11">
        <v>2</v>
      </c>
      <c r="BA77" s="11">
        <v>1</v>
      </c>
      <c r="BB77" s="11">
        <v>2</v>
      </c>
      <c r="BC77" s="11">
        <v>0</v>
      </c>
      <c r="BD77" s="11">
        <v>0</v>
      </c>
      <c r="BE77" s="11">
        <v>0</v>
      </c>
      <c r="BF77" s="11">
        <v>2</v>
      </c>
      <c r="BG77" s="11">
        <v>1</v>
      </c>
      <c r="BH77" s="11">
        <v>1</v>
      </c>
      <c r="BI77" s="11">
        <v>1</v>
      </c>
      <c r="BJ77" s="11">
        <v>1</v>
      </c>
      <c r="BK77" s="11">
        <v>1</v>
      </c>
      <c r="BL77" s="11">
        <v>0</v>
      </c>
      <c r="BM77" s="11">
        <v>2</v>
      </c>
      <c r="BN77" s="11">
        <v>2</v>
      </c>
      <c r="BO77" s="11">
        <v>0</v>
      </c>
      <c r="BP77" s="11">
        <v>0</v>
      </c>
      <c r="BQ77" s="11">
        <v>2</v>
      </c>
      <c r="BR77" s="11">
        <v>1</v>
      </c>
      <c r="BS77" s="11">
        <v>2</v>
      </c>
      <c r="BT77" s="11">
        <v>0</v>
      </c>
      <c r="BU77" s="11">
        <v>0</v>
      </c>
      <c r="BV77" s="11">
        <v>2</v>
      </c>
      <c r="BW77" s="11">
        <v>0</v>
      </c>
      <c r="BX77" s="11">
        <v>0</v>
      </c>
      <c r="BY77" s="11">
        <v>0</v>
      </c>
      <c r="BZ77" s="11">
        <v>0</v>
      </c>
      <c r="CA77" s="11">
        <v>2</v>
      </c>
      <c r="CB77" s="11">
        <v>0</v>
      </c>
      <c r="CC77" s="11">
        <v>0</v>
      </c>
      <c r="CD77" s="11">
        <v>2</v>
      </c>
      <c r="CE77" s="11">
        <v>1</v>
      </c>
      <c r="CF77" s="11">
        <v>0</v>
      </c>
      <c r="CG77" s="12">
        <v>43212.678854166668</v>
      </c>
      <c r="CJ77" s="11">
        <v>3</v>
      </c>
      <c r="CK77" s="11">
        <v>0</v>
      </c>
      <c r="CO77" s="11" t="s">
        <v>134</v>
      </c>
      <c r="CP77" s="11" t="s">
        <v>134</v>
      </c>
      <c r="CQ77" s="11">
        <v>2</v>
      </c>
      <c r="CR77" s="11" t="s">
        <v>135</v>
      </c>
      <c r="CS77" s="11" t="s">
        <v>930</v>
      </c>
      <c r="CT77" s="11">
        <v>1</v>
      </c>
      <c r="CY77" s="11">
        <v>1</v>
      </c>
      <c r="CZ77" s="11" t="s">
        <v>130</v>
      </c>
      <c r="DA77" s="11">
        <v>1</v>
      </c>
      <c r="DB77" s="11" t="s">
        <v>131</v>
      </c>
      <c r="DC77" s="11">
        <v>1</v>
      </c>
      <c r="DD77" s="11" t="s">
        <v>130</v>
      </c>
      <c r="DE77" s="11" t="s">
        <v>933</v>
      </c>
      <c r="DF77" s="11">
        <v>0</v>
      </c>
      <c r="DG77" s="11">
        <v>1</v>
      </c>
      <c r="DH77" s="11">
        <v>1</v>
      </c>
      <c r="DI77" s="11">
        <v>22</v>
      </c>
      <c r="DJ77" s="11" t="s">
        <v>118</v>
      </c>
      <c r="DK77" s="11" t="s">
        <v>386</v>
      </c>
      <c r="DL77" s="11">
        <v>1</v>
      </c>
      <c r="DM77" s="11" t="s">
        <v>394</v>
      </c>
      <c r="DN77" s="11">
        <v>1</v>
      </c>
    </row>
    <row r="78" spans="1:118" s="11" customFormat="1" x14ac:dyDescent="0.2">
      <c r="A78" s="11">
        <v>3188386</v>
      </c>
      <c r="B78" s="11">
        <v>73</v>
      </c>
      <c r="C78" s="12">
        <v>43212.675856481481</v>
      </c>
      <c r="D78" s="11">
        <v>9.9499999999999993</v>
      </c>
      <c r="E78" s="11" t="s">
        <v>381</v>
      </c>
      <c r="G78" s="11">
        <v>3</v>
      </c>
      <c r="H78" s="11">
        <v>22</v>
      </c>
      <c r="L78" s="11" t="s">
        <v>123</v>
      </c>
      <c r="M78" s="11">
        <v>1</v>
      </c>
      <c r="T78" s="11" t="s">
        <v>934</v>
      </c>
      <c r="U78" s="11" t="s">
        <v>935</v>
      </c>
      <c r="V78" s="11" t="s">
        <v>936</v>
      </c>
      <c r="W78" s="11" t="s">
        <v>141</v>
      </c>
      <c r="Y78" s="11">
        <v>2</v>
      </c>
      <c r="Z78" s="11">
        <v>2</v>
      </c>
      <c r="AA78" s="11">
        <v>2</v>
      </c>
      <c r="AB78" s="11">
        <v>2</v>
      </c>
      <c r="AC78" s="11">
        <v>1</v>
      </c>
      <c r="AD78" s="11">
        <v>1</v>
      </c>
      <c r="AE78" s="11">
        <v>2</v>
      </c>
      <c r="AF78" s="11">
        <v>1</v>
      </c>
      <c r="AG78" s="11">
        <v>2</v>
      </c>
      <c r="AH78" s="11">
        <v>1</v>
      </c>
      <c r="AI78" s="11">
        <v>1</v>
      </c>
      <c r="AJ78" s="11">
        <v>1</v>
      </c>
      <c r="AK78" s="11">
        <v>1</v>
      </c>
      <c r="AL78" s="11">
        <v>1</v>
      </c>
      <c r="AM78" s="11">
        <v>2</v>
      </c>
      <c r="AN78" s="11">
        <v>2</v>
      </c>
      <c r="AO78" s="11">
        <v>1</v>
      </c>
      <c r="AP78" s="11">
        <v>2</v>
      </c>
      <c r="AQ78" s="11">
        <v>1</v>
      </c>
      <c r="AR78" s="11">
        <v>1</v>
      </c>
      <c r="AS78" s="11">
        <v>1</v>
      </c>
      <c r="AT78" s="11">
        <v>0</v>
      </c>
      <c r="AU78" s="11">
        <v>2</v>
      </c>
      <c r="AV78" s="11">
        <v>0</v>
      </c>
      <c r="AW78" s="11">
        <v>2</v>
      </c>
      <c r="AX78" s="11">
        <v>2</v>
      </c>
      <c r="AY78" s="11">
        <v>0</v>
      </c>
      <c r="AZ78" s="11">
        <v>2</v>
      </c>
      <c r="BA78" s="11">
        <v>0</v>
      </c>
      <c r="BB78" s="11">
        <v>1</v>
      </c>
      <c r="BC78" s="11">
        <v>1</v>
      </c>
      <c r="BD78" s="11">
        <v>2</v>
      </c>
      <c r="BE78" s="11">
        <v>2</v>
      </c>
      <c r="BF78" s="11">
        <v>1</v>
      </c>
      <c r="BG78" s="11">
        <v>1</v>
      </c>
      <c r="BH78" s="11">
        <v>2</v>
      </c>
      <c r="BI78" s="11">
        <v>1</v>
      </c>
      <c r="BJ78" s="11">
        <v>1</v>
      </c>
      <c r="BK78" s="11">
        <v>2</v>
      </c>
      <c r="BL78" s="11">
        <v>1</v>
      </c>
      <c r="BM78" s="11">
        <v>1</v>
      </c>
      <c r="BN78" s="11">
        <v>2</v>
      </c>
      <c r="BO78" s="11">
        <v>2</v>
      </c>
      <c r="BP78" s="11">
        <v>1</v>
      </c>
      <c r="BQ78" s="11">
        <v>2</v>
      </c>
      <c r="BR78" s="11">
        <v>2</v>
      </c>
      <c r="BS78" s="11">
        <v>1</v>
      </c>
      <c r="BT78" s="11">
        <v>1</v>
      </c>
      <c r="BU78" s="11">
        <v>0</v>
      </c>
      <c r="BV78" s="11">
        <v>1</v>
      </c>
      <c r="BW78" s="11">
        <v>2</v>
      </c>
      <c r="BX78" s="11">
        <v>2</v>
      </c>
      <c r="BY78" s="11">
        <v>2</v>
      </c>
      <c r="BZ78" s="11">
        <v>0</v>
      </c>
      <c r="CA78" s="11">
        <v>0</v>
      </c>
      <c r="CB78" s="11">
        <v>2</v>
      </c>
      <c r="CC78" s="11">
        <v>1</v>
      </c>
      <c r="CD78" s="11">
        <v>1</v>
      </c>
      <c r="CE78" s="11">
        <v>1</v>
      </c>
      <c r="CF78" s="11">
        <v>2</v>
      </c>
      <c r="CG78" s="12">
        <v>43212.682766203703</v>
      </c>
      <c r="CJ78" s="11">
        <v>3</v>
      </c>
      <c r="CK78" s="11">
        <v>0</v>
      </c>
      <c r="CO78" s="11" t="s">
        <v>134</v>
      </c>
      <c r="CP78" s="11" t="s">
        <v>134</v>
      </c>
      <c r="CQ78" s="11">
        <v>2</v>
      </c>
      <c r="CR78" s="11" t="s">
        <v>135</v>
      </c>
      <c r="CS78" s="11" t="s">
        <v>934</v>
      </c>
      <c r="CT78" s="11">
        <v>1</v>
      </c>
      <c r="CY78" s="11">
        <v>1</v>
      </c>
      <c r="CZ78" s="11" t="s">
        <v>130</v>
      </c>
      <c r="DA78" s="11">
        <v>1</v>
      </c>
      <c r="DB78" s="11" t="s">
        <v>131</v>
      </c>
      <c r="DC78" s="11">
        <v>1</v>
      </c>
      <c r="DD78" s="11" t="s">
        <v>130</v>
      </c>
      <c r="DE78" s="11" t="s">
        <v>937</v>
      </c>
      <c r="DF78" s="11">
        <v>1</v>
      </c>
      <c r="DG78" s="11">
        <v>1</v>
      </c>
      <c r="DH78" s="11">
        <v>1</v>
      </c>
      <c r="DI78" s="11">
        <v>22</v>
      </c>
      <c r="DJ78" s="11" t="s">
        <v>123</v>
      </c>
      <c r="DK78" s="11" t="s">
        <v>386</v>
      </c>
      <c r="DL78" s="11">
        <v>1</v>
      </c>
      <c r="DM78" s="11" t="s">
        <v>394</v>
      </c>
      <c r="DN78" s="11">
        <v>1</v>
      </c>
    </row>
    <row r="79" spans="1:118" s="11" customFormat="1" x14ac:dyDescent="0.2">
      <c r="A79" s="11">
        <v>3188427</v>
      </c>
      <c r="B79" s="11">
        <v>73</v>
      </c>
      <c r="C79" s="12">
        <v>43212.704629629632</v>
      </c>
      <c r="D79" s="11">
        <v>5.35</v>
      </c>
      <c r="E79" s="11" t="s">
        <v>381</v>
      </c>
      <c r="G79" s="11">
        <v>3</v>
      </c>
      <c r="H79" s="11">
        <v>25</v>
      </c>
      <c r="L79" s="11" t="s">
        <v>118</v>
      </c>
      <c r="M79" s="11">
        <v>0</v>
      </c>
      <c r="T79" s="11" t="s">
        <v>942</v>
      </c>
      <c r="U79" s="11" t="s">
        <v>943</v>
      </c>
      <c r="V79" s="11" t="s">
        <v>944</v>
      </c>
      <c r="W79" s="11" t="s">
        <v>141</v>
      </c>
      <c r="Y79" s="11">
        <v>0</v>
      </c>
      <c r="Z79" s="11">
        <v>1</v>
      </c>
      <c r="AA79" s="11">
        <v>1</v>
      </c>
      <c r="AB79" s="11">
        <v>0</v>
      </c>
      <c r="AC79" s="11">
        <v>1</v>
      </c>
      <c r="AD79" s="11">
        <v>0</v>
      </c>
      <c r="AE79" s="11">
        <v>2</v>
      </c>
      <c r="AF79" s="11">
        <v>1</v>
      </c>
      <c r="AG79" s="11">
        <v>1</v>
      </c>
      <c r="AH79" s="11">
        <v>0</v>
      </c>
      <c r="AI79" s="11">
        <v>0</v>
      </c>
      <c r="AJ79" s="11">
        <v>1</v>
      </c>
      <c r="AK79" s="11">
        <v>2</v>
      </c>
      <c r="AL79" s="11">
        <v>1</v>
      </c>
      <c r="AM79" s="11">
        <v>1</v>
      </c>
      <c r="AN79" s="11">
        <v>2</v>
      </c>
      <c r="AO79" s="11">
        <v>1</v>
      </c>
      <c r="AP79" s="11">
        <v>1</v>
      </c>
      <c r="AQ79" s="11">
        <v>1</v>
      </c>
      <c r="AR79" s="11">
        <v>0</v>
      </c>
      <c r="AS79" s="11">
        <v>2</v>
      </c>
      <c r="AT79" s="11">
        <v>0</v>
      </c>
      <c r="AU79" s="11">
        <v>1</v>
      </c>
      <c r="AV79" s="11">
        <v>0</v>
      </c>
      <c r="AW79" s="11">
        <v>2</v>
      </c>
      <c r="AX79" s="11">
        <v>2</v>
      </c>
      <c r="AY79" s="11">
        <v>0</v>
      </c>
      <c r="AZ79" s="11">
        <v>1</v>
      </c>
      <c r="BA79" s="11">
        <v>1</v>
      </c>
      <c r="BB79" s="11">
        <v>2</v>
      </c>
      <c r="BC79" s="11">
        <v>1</v>
      </c>
      <c r="BD79" s="11">
        <v>1</v>
      </c>
      <c r="BE79" s="11">
        <v>2</v>
      </c>
      <c r="BF79" s="11">
        <v>1</v>
      </c>
      <c r="BG79" s="11">
        <v>1</v>
      </c>
      <c r="BH79" s="11">
        <v>2</v>
      </c>
      <c r="BI79" s="11">
        <v>1</v>
      </c>
      <c r="BJ79" s="11">
        <v>1</v>
      </c>
      <c r="BK79" s="11">
        <v>1</v>
      </c>
      <c r="BL79" s="11">
        <v>0</v>
      </c>
      <c r="BM79" s="11">
        <v>0</v>
      </c>
      <c r="BN79" s="11">
        <v>2</v>
      </c>
      <c r="BO79" s="11">
        <v>1</v>
      </c>
      <c r="BP79" s="11">
        <v>1</v>
      </c>
      <c r="BQ79" s="11">
        <v>1</v>
      </c>
      <c r="BR79" s="11">
        <v>0</v>
      </c>
      <c r="BS79" s="11">
        <v>1</v>
      </c>
      <c r="BT79" s="11">
        <v>1</v>
      </c>
      <c r="BU79" s="11">
        <v>0</v>
      </c>
      <c r="BV79" s="11">
        <v>1</v>
      </c>
      <c r="BW79" s="11">
        <v>2</v>
      </c>
      <c r="BX79" s="11">
        <v>2</v>
      </c>
      <c r="BY79" s="11">
        <v>0</v>
      </c>
      <c r="BZ79" s="11">
        <v>0</v>
      </c>
      <c r="CA79" s="11">
        <v>1</v>
      </c>
      <c r="CB79" s="11">
        <v>2</v>
      </c>
      <c r="CC79" s="11">
        <v>1</v>
      </c>
      <c r="CD79" s="11">
        <v>1</v>
      </c>
      <c r="CE79" s="11">
        <v>1</v>
      </c>
      <c r="CF79" s="11">
        <v>2</v>
      </c>
      <c r="CG79" s="12">
        <v>43212.708344907405</v>
      </c>
      <c r="CJ79" s="11">
        <v>3</v>
      </c>
      <c r="CK79" s="11">
        <v>0</v>
      </c>
      <c r="CO79" s="11" t="s">
        <v>162</v>
      </c>
      <c r="CP79" s="11" t="s">
        <v>162</v>
      </c>
      <c r="CQ79" s="11">
        <v>5</v>
      </c>
      <c r="CR79" s="11" t="s">
        <v>163</v>
      </c>
      <c r="CS79" s="11" t="s">
        <v>942</v>
      </c>
      <c r="CT79" s="11">
        <v>1</v>
      </c>
      <c r="CY79" s="11">
        <v>1</v>
      </c>
      <c r="CZ79" s="11" t="s">
        <v>130</v>
      </c>
      <c r="DA79" s="11">
        <v>1</v>
      </c>
      <c r="DB79" s="11" t="s">
        <v>131</v>
      </c>
      <c r="DC79" s="11">
        <v>1</v>
      </c>
      <c r="DD79" s="11" t="s">
        <v>130</v>
      </c>
      <c r="DE79" s="11" t="s">
        <v>945</v>
      </c>
      <c r="DF79" s="11">
        <v>1</v>
      </c>
      <c r="DG79" s="11">
        <v>1</v>
      </c>
      <c r="DH79" s="11">
        <v>1</v>
      </c>
      <c r="DI79" s="11">
        <v>25</v>
      </c>
      <c r="DJ79" s="11" t="s">
        <v>118</v>
      </c>
      <c r="DK79" s="11" t="s">
        <v>386</v>
      </c>
      <c r="DL79" s="11">
        <v>1</v>
      </c>
      <c r="DM79" s="11" t="s">
        <v>394</v>
      </c>
      <c r="DN79" s="11">
        <v>1</v>
      </c>
    </row>
    <row r="80" spans="1:118" s="11" customFormat="1" x14ac:dyDescent="0.2">
      <c r="A80" s="11">
        <v>3188445</v>
      </c>
      <c r="B80" s="11">
        <v>73</v>
      </c>
      <c r="C80" s="12">
        <v>43212.715127314812</v>
      </c>
      <c r="D80" s="11">
        <v>26.48</v>
      </c>
      <c r="E80" s="11" t="s">
        <v>381</v>
      </c>
      <c r="G80" s="11">
        <v>3</v>
      </c>
      <c r="H80" s="11">
        <v>23</v>
      </c>
      <c r="L80" s="11" t="s">
        <v>271</v>
      </c>
      <c r="T80" s="11" t="s">
        <v>946</v>
      </c>
      <c r="U80" s="11" t="s">
        <v>947</v>
      </c>
      <c r="V80" s="11" t="s">
        <v>948</v>
      </c>
      <c r="W80" s="11" t="s">
        <v>141</v>
      </c>
      <c r="Y80" s="11">
        <v>1</v>
      </c>
      <c r="Z80" s="11">
        <v>2</v>
      </c>
      <c r="AA80" s="11">
        <v>1</v>
      </c>
      <c r="AB80" s="11">
        <v>2</v>
      </c>
      <c r="AC80" s="11">
        <v>2</v>
      </c>
      <c r="AD80" s="11">
        <v>0</v>
      </c>
      <c r="AE80" s="11">
        <v>2</v>
      </c>
      <c r="AF80" s="11">
        <v>1</v>
      </c>
      <c r="AG80" s="11">
        <v>1</v>
      </c>
      <c r="AH80" s="11">
        <v>0</v>
      </c>
      <c r="AI80" s="11">
        <v>1</v>
      </c>
      <c r="AJ80" s="11">
        <v>1</v>
      </c>
      <c r="AK80" s="11">
        <v>2</v>
      </c>
      <c r="AL80" s="11">
        <v>1</v>
      </c>
      <c r="AM80" s="11">
        <v>0</v>
      </c>
      <c r="AN80" s="11">
        <v>2</v>
      </c>
      <c r="AO80" s="11">
        <v>1</v>
      </c>
      <c r="AP80" s="11">
        <v>1</v>
      </c>
      <c r="AQ80" s="11">
        <v>1</v>
      </c>
      <c r="AR80" s="11">
        <v>0</v>
      </c>
      <c r="AS80" s="11">
        <v>1</v>
      </c>
      <c r="AT80" s="11">
        <v>0</v>
      </c>
      <c r="AU80" s="11">
        <v>1</v>
      </c>
      <c r="AV80" s="11">
        <v>0</v>
      </c>
      <c r="AW80" s="11">
        <v>2</v>
      </c>
      <c r="AX80" s="11">
        <v>2</v>
      </c>
      <c r="AY80" s="11">
        <v>0</v>
      </c>
      <c r="AZ80" s="11">
        <v>1</v>
      </c>
      <c r="BA80" s="11">
        <v>0</v>
      </c>
      <c r="BB80" s="11">
        <v>1</v>
      </c>
      <c r="BC80" s="11">
        <v>1</v>
      </c>
      <c r="BD80" s="11">
        <v>1</v>
      </c>
      <c r="BE80" s="11">
        <v>2</v>
      </c>
      <c r="BF80" s="11">
        <v>1</v>
      </c>
      <c r="BG80" s="11">
        <v>1</v>
      </c>
      <c r="BH80" s="11">
        <v>2</v>
      </c>
      <c r="BI80" s="11">
        <v>1</v>
      </c>
      <c r="BJ80" s="11">
        <v>1</v>
      </c>
      <c r="BK80" s="11">
        <v>1</v>
      </c>
      <c r="BL80" s="11">
        <v>1</v>
      </c>
      <c r="BM80" s="11">
        <v>0</v>
      </c>
      <c r="BN80" s="11">
        <v>2</v>
      </c>
      <c r="BO80" s="11">
        <v>2</v>
      </c>
      <c r="BP80" s="11">
        <v>1</v>
      </c>
      <c r="BQ80" s="11">
        <v>2</v>
      </c>
      <c r="BR80" s="11">
        <v>1</v>
      </c>
      <c r="BS80" s="11">
        <v>1</v>
      </c>
      <c r="BT80" s="11">
        <v>1</v>
      </c>
      <c r="BU80" s="11">
        <v>0</v>
      </c>
      <c r="BV80" s="11">
        <v>2</v>
      </c>
      <c r="BW80" s="11">
        <v>2</v>
      </c>
      <c r="BX80" s="11">
        <v>2</v>
      </c>
      <c r="BY80" s="11">
        <v>0</v>
      </c>
      <c r="BZ80" s="11">
        <v>0</v>
      </c>
      <c r="CA80" s="11">
        <v>1</v>
      </c>
      <c r="CB80" s="11">
        <v>2</v>
      </c>
      <c r="CC80" s="11">
        <v>1</v>
      </c>
      <c r="CD80" s="11">
        <v>1</v>
      </c>
      <c r="CE80" s="11">
        <v>1</v>
      </c>
      <c r="CF80" s="11">
        <v>2</v>
      </c>
      <c r="CG80" s="12">
        <v>43212.733530092592</v>
      </c>
      <c r="CJ80" s="11">
        <v>3</v>
      </c>
      <c r="CK80" s="11">
        <v>0</v>
      </c>
      <c r="CO80" s="11" t="s">
        <v>139</v>
      </c>
      <c r="CP80" s="11" t="s">
        <v>139</v>
      </c>
      <c r="CQ80" s="11">
        <v>5.5</v>
      </c>
      <c r="CR80" s="11" t="s">
        <v>140</v>
      </c>
      <c r="CS80" s="11" t="s">
        <v>946</v>
      </c>
      <c r="CT80" s="11">
        <v>1</v>
      </c>
      <c r="CY80" s="11">
        <v>1</v>
      </c>
      <c r="CZ80" s="11" t="s">
        <v>130</v>
      </c>
      <c r="DA80" s="11">
        <v>1</v>
      </c>
      <c r="DB80" s="11" t="s">
        <v>131</v>
      </c>
      <c r="DC80" s="11">
        <v>1</v>
      </c>
      <c r="DD80" s="11" t="s">
        <v>130</v>
      </c>
      <c r="DE80" s="11" t="s">
        <v>949</v>
      </c>
      <c r="DF80" s="11">
        <v>0</v>
      </c>
      <c r="DG80" s="11">
        <v>0</v>
      </c>
      <c r="DH80" s="11">
        <v>1</v>
      </c>
      <c r="DI80" s="11">
        <v>23</v>
      </c>
      <c r="DJ80" s="11" t="s">
        <v>271</v>
      </c>
      <c r="DK80" s="11" t="s">
        <v>386</v>
      </c>
      <c r="DL80" s="11">
        <v>1</v>
      </c>
      <c r="DM80" s="11" t="s">
        <v>394</v>
      </c>
      <c r="DN80" s="11">
        <v>1</v>
      </c>
    </row>
    <row r="81" spans="1:118" s="11" customFormat="1" x14ac:dyDescent="0.2">
      <c r="A81" s="11">
        <v>3188494</v>
      </c>
      <c r="B81" s="11">
        <v>73</v>
      </c>
      <c r="C81" s="12">
        <v>43212.741782407407</v>
      </c>
      <c r="D81" s="11">
        <v>8.4</v>
      </c>
      <c r="E81" s="11" t="s">
        <v>381</v>
      </c>
      <c r="G81" s="11">
        <v>3</v>
      </c>
      <c r="H81" s="11">
        <v>22</v>
      </c>
      <c r="L81" s="11" t="s">
        <v>118</v>
      </c>
      <c r="M81" s="11">
        <v>0</v>
      </c>
      <c r="T81" s="11" t="s">
        <v>958</v>
      </c>
      <c r="U81" s="11" t="s">
        <v>959</v>
      </c>
      <c r="V81" s="11" t="s">
        <v>960</v>
      </c>
      <c r="W81" s="11" t="s">
        <v>141</v>
      </c>
      <c r="Y81" s="11">
        <v>1</v>
      </c>
      <c r="Z81" s="11">
        <v>1</v>
      </c>
      <c r="AA81" s="11">
        <v>1</v>
      </c>
      <c r="AB81" s="11">
        <v>1</v>
      </c>
      <c r="AC81" s="11">
        <v>1</v>
      </c>
      <c r="AD81" s="11">
        <v>0</v>
      </c>
      <c r="AE81" s="11">
        <v>2</v>
      </c>
      <c r="AF81" s="11">
        <v>1</v>
      </c>
      <c r="AG81" s="11">
        <v>1</v>
      </c>
      <c r="AH81" s="11">
        <v>1</v>
      </c>
      <c r="AI81" s="11">
        <v>1</v>
      </c>
      <c r="AJ81" s="11">
        <v>1</v>
      </c>
      <c r="AK81" s="11">
        <v>1</v>
      </c>
      <c r="AL81" s="11">
        <v>1</v>
      </c>
      <c r="AM81" s="11">
        <v>1</v>
      </c>
      <c r="AN81" s="11">
        <v>2</v>
      </c>
      <c r="AO81" s="11">
        <v>1</v>
      </c>
      <c r="AP81" s="11">
        <v>1</v>
      </c>
      <c r="AQ81" s="11">
        <v>1</v>
      </c>
      <c r="AR81" s="11">
        <v>1</v>
      </c>
      <c r="AS81" s="11">
        <v>1</v>
      </c>
      <c r="AT81" s="11">
        <v>0</v>
      </c>
      <c r="AU81" s="11">
        <v>1</v>
      </c>
      <c r="AV81" s="11">
        <v>0</v>
      </c>
      <c r="AW81" s="11">
        <v>2</v>
      </c>
      <c r="AX81" s="11">
        <v>2</v>
      </c>
      <c r="AY81" s="11">
        <v>0</v>
      </c>
      <c r="AZ81" s="11">
        <v>1</v>
      </c>
      <c r="BA81" s="11">
        <v>0</v>
      </c>
      <c r="BB81" s="11">
        <v>1</v>
      </c>
      <c r="BC81" s="11">
        <v>1</v>
      </c>
      <c r="BD81" s="11">
        <v>1</v>
      </c>
      <c r="BE81" s="11">
        <v>2</v>
      </c>
      <c r="BF81" s="11">
        <v>1</v>
      </c>
      <c r="BG81" s="11">
        <v>1</v>
      </c>
      <c r="BH81" s="11">
        <v>2</v>
      </c>
      <c r="BI81" s="11">
        <v>1</v>
      </c>
      <c r="BJ81" s="11">
        <v>0</v>
      </c>
      <c r="BK81" s="11">
        <v>1</v>
      </c>
      <c r="BL81" s="11">
        <v>1</v>
      </c>
      <c r="BM81" s="11">
        <v>0</v>
      </c>
      <c r="BN81" s="11">
        <v>2</v>
      </c>
      <c r="BO81" s="11">
        <v>1</v>
      </c>
      <c r="BP81" s="11">
        <v>1</v>
      </c>
      <c r="BQ81" s="11">
        <v>1</v>
      </c>
      <c r="BR81" s="11">
        <v>1</v>
      </c>
      <c r="BS81" s="11">
        <v>1</v>
      </c>
      <c r="BT81" s="11">
        <v>1</v>
      </c>
      <c r="BU81" s="11">
        <v>0</v>
      </c>
      <c r="BV81" s="11">
        <v>1</v>
      </c>
      <c r="BW81" s="11">
        <v>2</v>
      </c>
      <c r="BX81" s="11">
        <v>2</v>
      </c>
      <c r="BY81" s="11">
        <v>1</v>
      </c>
      <c r="BZ81" s="11">
        <v>0</v>
      </c>
      <c r="CA81" s="11">
        <v>1</v>
      </c>
      <c r="CB81" s="11">
        <v>2</v>
      </c>
      <c r="CC81" s="11">
        <v>1</v>
      </c>
      <c r="CD81" s="11">
        <v>1</v>
      </c>
      <c r="CE81" s="11">
        <v>1</v>
      </c>
      <c r="CF81" s="11">
        <v>2</v>
      </c>
      <c r="CG81" s="12">
        <v>43212.747627314813</v>
      </c>
      <c r="CJ81" s="11">
        <v>3</v>
      </c>
      <c r="CK81" s="11">
        <v>0</v>
      </c>
      <c r="CO81" s="11" t="s">
        <v>147</v>
      </c>
      <c r="CP81" s="11" t="s">
        <v>147</v>
      </c>
      <c r="CQ81" s="11">
        <v>3</v>
      </c>
      <c r="CR81" s="11" t="s">
        <v>148</v>
      </c>
      <c r="CS81" s="11" t="s">
        <v>958</v>
      </c>
      <c r="CT81" s="11">
        <v>1</v>
      </c>
      <c r="CY81" s="11">
        <v>1</v>
      </c>
      <c r="CZ81" s="11" t="s">
        <v>130</v>
      </c>
      <c r="DA81" s="11">
        <v>1</v>
      </c>
      <c r="DB81" s="11" t="s">
        <v>131</v>
      </c>
      <c r="DC81" s="11">
        <v>1</v>
      </c>
      <c r="DD81" s="11" t="s">
        <v>130</v>
      </c>
      <c r="DE81" s="11" t="s">
        <v>961</v>
      </c>
      <c r="DF81" s="11">
        <v>0</v>
      </c>
      <c r="DG81" s="11">
        <v>0</v>
      </c>
      <c r="DH81" s="11">
        <v>1</v>
      </c>
      <c r="DI81" s="11">
        <v>22</v>
      </c>
      <c r="DJ81" s="11" t="s">
        <v>118</v>
      </c>
      <c r="DK81" s="11" t="s">
        <v>386</v>
      </c>
      <c r="DL81" s="11">
        <v>1</v>
      </c>
      <c r="DM81" s="11" t="s">
        <v>394</v>
      </c>
      <c r="DN81" s="11">
        <v>1</v>
      </c>
    </row>
    <row r="82" spans="1:118" s="11" customFormat="1" x14ac:dyDescent="0.2">
      <c r="A82" s="11">
        <v>3188609</v>
      </c>
      <c r="B82" s="11">
        <v>73</v>
      </c>
      <c r="C82" s="12">
        <v>43212.805092592593</v>
      </c>
      <c r="D82" s="11">
        <v>11.97</v>
      </c>
      <c r="E82" s="11" t="s">
        <v>381</v>
      </c>
      <c r="G82" s="11">
        <v>3</v>
      </c>
      <c r="H82" s="11">
        <v>22</v>
      </c>
      <c r="L82" s="11" t="s">
        <v>118</v>
      </c>
      <c r="M82" s="11">
        <v>0</v>
      </c>
      <c r="T82" s="11" t="s">
        <v>974</v>
      </c>
      <c r="U82" s="11" t="s">
        <v>975</v>
      </c>
      <c r="V82" s="11" t="s">
        <v>976</v>
      </c>
      <c r="W82" s="11" t="s">
        <v>141</v>
      </c>
      <c r="Y82" s="11">
        <v>1</v>
      </c>
      <c r="Z82" s="11">
        <v>1</v>
      </c>
      <c r="AA82" s="11">
        <v>1</v>
      </c>
      <c r="AB82" s="11">
        <v>1</v>
      </c>
      <c r="AC82" s="11">
        <v>1</v>
      </c>
      <c r="AD82" s="11">
        <v>1</v>
      </c>
      <c r="AE82" s="11">
        <v>2</v>
      </c>
      <c r="AF82" s="11">
        <v>1</v>
      </c>
      <c r="AG82" s="11">
        <v>1</v>
      </c>
      <c r="AH82" s="11">
        <v>1</v>
      </c>
      <c r="AI82" s="11">
        <v>1</v>
      </c>
      <c r="AJ82" s="11">
        <v>1</v>
      </c>
      <c r="AK82" s="11">
        <v>2</v>
      </c>
      <c r="AL82" s="11">
        <v>1</v>
      </c>
      <c r="AM82" s="11">
        <v>1</v>
      </c>
      <c r="AN82" s="11">
        <v>2</v>
      </c>
      <c r="AO82" s="11">
        <v>1</v>
      </c>
      <c r="AP82" s="11">
        <v>1</v>
      </c>
      <c r="AQ82" s="11">
        <v>2</v>
      </c>
      <c r="AR82" s="11">
        <v>1</v>
      </c>
      <c r="AS82" s="11">
        <v>1</v>
      </c>
      <c r="AT82" s="11">
        <v>0</v>
      </c>
      <c r="AU82" s="11">
        <v>1</v>
      </c>
      <c r="AV82" s="11">
        <v>0</v>
      </c>
      <c r="AW82" s="11">
        <v>2</v>
      </c>
      <c r="AX82" s="11">
        <v>2</v>
      </c>
      <c r="AY82" s="11">
        <v>0</v>
      </c>
      <c r="AZ82" s="11">
        <v>1</v>
      </c>
      <c r="BA82" s="11">
        <v>1</v>
      </c>
      <c r="BB82" s="11">
        <v>1</v>
      </c>
      <c r="BC82" s="11">
        <v>1</v>
      </c>
      <c r="BD82" s="11">
        <v>1</v>
      </c>
      <c r="BE82" s="11">
        <v>2</v>
      </c>
      <c r="BF82" s="11">
        <v>1</v>
      </c>
      <c r="BG82" s="11">
        <v>2</v>
      </c>
      <c r="BH82" s="11">
        <v>2</v>
      </c>
      <c r="BI82" s="11">
        <v>2</v>
      </c>
      <c r="BJ82" s="11">
        <v>0</v>
      </c>
      <c r="BK82" s="11">
        <v>1</v>
      </c>
      <c r="BL82" s="11">
        <v>1</v>
      </c>
      <c r="BM82" s="11">
        <v>1</v>
      </c>
      <c r="BN82" s="11">
        <v>2</v>
      </c>
      <c r="BO82" s="11">
        <v>1</v>
      </c>
      <c r="BP82" s="11">
        <v>1</v>
      </c>
      <c r="BQ82" s="11">
        <v>1</v>
      </c>
      <c r="BR82" s="11">
        <v>1</v>
      </c>
      <c r="BS82" s="11">
        <v>1</v>
      </c>
      <c r="BT82" s="11">
        <v>1</v>
      </c>
      <c r="BU82" s="11">
        <v>0</v>
      </c>
      <c r="BV82" s="11">
        <v>1</v>
      </c>
      <c r="BW82" s="11">
        <v>2</v>
      </c>
      <c r="BX82" s="11">
        <v>2</v>
      </c>
      <c r="BY82" s="11">
        <v>0</v>
      </c>
      <c r="BZ82" s="11">
        <v>1</v>
      </c>
      <c r="CA82" s="11">
        <v>0</v>
      </c>
      <c r="CB82" s="11">
        <v>2</v>
      </c>
      <c r="CC82" s="11">
        <v>1</v>
      </c>
      <c r="CD82" s="11">
        <v>1</v>
      </c>
      <c r="CE82" s="11">
        <v>1</v>
      </c>
      <c r="CF82" s="11">
        <v>2</v>
      </c>
      <c r="CG82" s="12">
        <v>43212.813402777778</v>
      </c>
      <c r="CJ82" s="11">
        <v>3</v>
      </c>
      <c r="CK82" s="11">
        <v>0</v>
      </c>
      <c r="CO82" s="11" t="s">
        <v>147</v>
      </c>
      <c r="CP82" s="11" t="s">
        <v>147</v>
      </c>
      <c r="CQ82" s="11">
        <v>3</v>
      </c>
      <c r="CR82" s="11" t="s">
        <v>148</v>
      </c>
      <c r="CS82" s="11" t="s">
        <v>974</v>
      </c>
      <c r="CT82" s="11">
        <v>1</v>
      </c>
      <c r="CY82" s="11">
        <v>1</v>
      </c>
      <c r="CZ82" s="11" t="s">
        <v>130</v>
      </c>
      <c r="DA82" s="11">
        <v>1</v>
      </c>
      <c r="DB82" s="11" t="s">
        <v>131</v>
      </c>
      <c r="DC82" s="11">
        <v>1</v>
      </c>
      <c r="DD82" s="11" t="s">
        <v>130</v>
      </c>
      <c r="DE82" s="11" t="s">
        <v>985</v>
      </c>
      <c r="DF82" s="11">
        <v>1</v>
      </c>
      <c r="DG82" s="11">
        <v>1</v>
      </c>
      <c r="DH82" s="11">
        <v>1</v>
      </c>
      <c r="DI82" s="11">
        <v>22</v>
      </c>
      <c r="DJ82" s="11" t="s">
        <v>118</v>
      </c>
      <c r="DK82" s="11" t="s">
        <v>386</v>
      </c>
      <c r="DL82" s="11">
        <v>1</v>
      </c>
      <c r="DM82" s="11" t="s">
        <v>394</v>
      </c>
      <c r="DN82" s="11">
        <v>1</v>
      </c>
    </row>
    <row r="83" spans="1:118" s="11" customFormat="1" x14ac:dyDescent="0.2">
      <c r="A83" s="11">
        <v>3188677</v>
      </c>
      <c r="B83" s="11">
        <v>73</v>
      </c>
      <c r="C83" s="12">
        <v>43212.839918981481</v>
      </c>
      <c r="D83" s="11">
        <v>6.87</v>
      </c>
      <c r="E83" s="11" t="s">
        <v>381</v>
      </c>
      <c r="G83" s="11">
        <v>3</v>
      </c>
      <c r="H83" s="11">
        <v>19</v>
      </c>
      <c r="L83" s="11" t="s">
        <v>118</v>
      </c>
      <c r="M83" s="11">
        <v>0</v>
      </c>
      <c r="T83" s="11" t="s">
        <v>500</v>
      </c>
      <c r="U83" s="11" t="s">
        <v>990</v>
      </c>
      <c r="V83" s="11" t="s">
        <v>991</v>
      </c>
      <c r="W83" s="11" t="s">
        <v>141</v>
      </c>
      <c r="Y83" s="11">
        <v>2</v>
      </c>
      <c r="Z83" s="11">
        <v>2</v>
      </c>
      <c r="AA83" s="11">
        <v>1</v>
      </c>
      <c r="AB83" s="11">
        <v>1</v>
      </c>
      <c r="AC83" s="11">
        <v>1</v>
      </c>
      <c r="AD83" s="11">
        <v>1</v>
      </c>
      <c r="AE83" s="11">
        <v>2</v>
      </c>
      <c r="AF83" s="11">
        <v>2</v>
      </c>
      <c r="AG83" s="11">
        <v>2</v>
      </c>
      <c r="AH83" s="11">
        <v>0</v>
      </c>
      <c r="AI83" s="11">
        <v>1</v>
      </c>
      <c r="AJ83" s="11">
        <v>1</v>
      </c>
      <c r="AK83" s="11">
        <v>2</v>
      </c>
      <c r="AL83" s="11">
        <v>1</v>
      </c>
      <c r="AM83" s="11">
        <v>1</v>
      </c>
      <c r="AN83" s="11">
        <v>0</v>
      </c>
      <c r="AO83" s="11">
        <v>2</v>
      </c>
      <c r="AP83" s="11">
        <v>0</v>
      </c>
      <c r="AQ83" s="11">
        <v>1</v>
      </c>
      <c r="AR83" s="11">
        <v>1</v>
      </c>
      <c r="AS83" s="11">
        <v>2</v>
      </c>
      <c r="AT83" s="11">
        <v>1</v>
      </c>
      <c r="AU83" s="11">
        <v>1</v>
      </c>
      <c r="AV83" s="11">
        <v>1</v>
      </c>
      <c r="AW83" s="11">
        <v>0</v>
      </c>
      <c r="AX83" s="11">
        <v>2</v>
      </c>
      <c r="AY83" s="11">
        <v>0</v>
      </c>
      <c r="AZ83" s="11">
        <v>2</v>
      </c>
      <c r="BA83" s="11">
        <v>0</v>
      </c>
      <c r="BB83" s="11">
        <v>1</v>
      </c>
      <c r="BC83" s="11">
        <v>1</v>
      </c>
      <c r="BD83" s="11">
        <v>2</v>
      </c>
      <c r="BE83" s="11">
        <v>2</v>
      </c>
      <c r="BF83" s="11">
        <v>1</v>
      </c>
      <c r="BG83" s="11">
        <v>1</v>
      </c>
      <c r="BH83" s="11">
        <v>0</v>
      </c>
      <c r="BI83" s="11">
        <v>1</v>
      </c>
      <c r="BJ83" s="11">
        <v>1</v>
      </c>
      <c r="BK83" s="11">
        <v>2</v>
      </c>
      <c r="BL83" s="11">
        <v>1</v>
      </c>
      <c r="BM83" s="11">
        <v>0</v>
      </c>
      <c r="BN83" s="11">
        <v>2</v>
      </c>
      <c r="BO83" s="11">
        <v>1</v>
      </c>
      <c r="BP83" s="11">
        <v>1</v>
      </c>
      <c r="BQ83" s="11">
        <v>1</v>
      </c>
      <c r="BR83" s="11">
        <v>1</v>
      </c>
      <c r="BS83" s="11">
        <v>0</v>
      </c>
      <c r="BT83" s="11">
        <v>1</v>
      </c>
      <c r="BU83" s="11">
        <v>1</v>
      </c>
      <c r="BV83" s="11">
        <v>1</v>
      </c>
      <c r="BW83" s="11">
        <v>2</v>
      </c>
      <c r="BX83" s="11">
        <v>2</v>
      </c>
      <c r="BY83" s="11">
        <v>0</v>
      </c>
      <c r="BZ83" s="11">
        <v>0</v>
      </c>
      <c r="CA83" s="11">
        <v>2</v>
      </c>
      <c r="CB83" s="11">
        <v>2</v>
      </c>
      <c r="CC83" s="11">
        <v>1</v>
      </c>
      <c r="CD83" s="11">
        <v>1</v>
      </c>
      <c r="CE83" s="11">
        <v>1</v>
      </c>
      <c r="CF83" s="11">
        <v>2</v>
      </c>
      <c r="CG83" s="12">
        <v>43212.844687500001</v>
      </c>
      <c r="CJ83" s="11">
        <v>3</v>
      </c>
      <c r="CK83" s="11">
        <v>0</v>
      </c>
      <c r="CO83" s="11" t="s">
        <v>160</v>
      </c>
      <c r="CP83" s="11" t="s">
        <v>160</v>
      </c>
      <c r="CQ83" s="11">
        <v>7</v>
      </c>
      <c r="CR83" s="11" t="s">
        <v>161</v>
      </c>
      <c r="CS83" s="11" t="s">
        <v>500</v>
      </c>
      <c r="CT83" s="11">
        <v>1</v>
      </c>
      <c r="CY83" s="11">
        <v>1</v>
      </c>
      <c r="CZ83" s="11" t="s">
        <v>130</v>
      </c>
      <c r="DA83" s="11">
        <v>1</v>
      </c>
      <c r="DB83" s="11" t="s">
        <v>131</v>
      </c>
      <c r="DC83" s="11">
        <v>1</v>
      </c>
      <c r="DD83" s="11" t="s">
        <v>130</v>
      </c>
      <c r="DE83" s="11" t="s">
        <v>992</v>
      </c>
      <c r="DF83" s="11">
        <v>1</v>
      </c>
      <c r="DG83" s="11">
        <v>0</v>
      </c>
      <c r="DH83" s="11">
        <v>1</v>
      </c>
      <c r="DI83" s="11">
        <v>19</v>
      </c>
      <c r="DJ83" s="11" t="s">
        <v>118</v>
      </c>
      <c r="DK83" s="11" t="s">
        <v>386</v>
      </c>
      <c r="DL83" s="11">
        <v>1</v>
      </c>
      <c r="DM83" s="11" t="s">
        <v>394</v>
      </c>
      <c r="DN83" s="11">
        <v>1</v>
      </c>
    </row>
    <row r="84" spans="1:118" s="11" customFormat="1" x14ac:dyDescent="0.2">
      <c r="A84" s="11">
        <v>3188695</v>
      </c>
      <c r="B84" s="11">
        <v>73</v>
      </c>
      <c r="C84" s="12">
        <v>43212.848877314813</v>
      </c>
      <c r="D84" s="11">
        <v>26.58</v>
      </c>
      <c r="E84" s="11" t="s">
        <v>381</v>
      </c>
      <c r="G84" s="11">
        <v>3</v>
      </c>
      <c r="H84" s="11">
        <v>29</v>
      </c>
      <c r="L84" s="11" t="s">
        <v>123</v>
      </c>
      <c r="M84" s="11">
        <v>1</v>
      </c>
      <c r="T84" s="11" t="s">
        <v>993</v>
      </c>
      <c r="U84" s="11" t="s">
        <v>994</v>
      </c>
      <c r="V84" s="11" t="s">
        <v>995</v>
      </c>
      <c r="W84" s="11" t="s">
        <v>141</v>
      </c>
      <c r="Y84" s="11">
        <v>1</v>
      </c>
      <c r="Z84" s="11">
        <v>1</v>
      </c>
      <c r="AA84" s="11">
        <v>1</v>
      </c>
      <c r="AB84" s="11">
        <v>1</v>
      </c>
      <c r="AC84" s="11">
        <v>1</v>
      </c>
      <c r="AD84" s="11">
        <v>1</v>
      </c>
      <c r="AE84" s="11">
        <v>2</v>
      </c>
      <c r="AF84" s="11">
        <v>1</v>
      </c>
      <c r="AG84" s="11">
        <v>1</v>
      </c>
      <c r="AH84" s="11">
        <v>0</v>
      </c>
      <c r="AI84" s="11">
        <v>1</v>
      </c>
      <c r="AJ84" s="11">
        <v>1</v>
      </c>
      <c r="AK84" s="11">
        <v>2</v>
      </c>
      <c r="AL84" s="11">
        <v>1</v>
      </c>
      <c r="AM84" s="11">
        <v>1</v>
      </c>
      <c r="AN84" s="11">
        <v>2</v>
      </c>
      <c r="AO84" s="11">
        <v>2</v>
      </c>
      <c r="AP84" s="11">
        <v>1</v>
      </c>
      <c r="AQ84" s="11">
        <v>1</v>
      </c>
      <c r="AR84" s="11">
        <v>1</v>
      </c>
      <c r="AS84" s="11">
        <v>1</v>
      </c>
      <c r="AT84" s="11">
        <v>0</v>
      </c>
      <c r="AU84" s="11">
        <v>1</v>
      </c>
      <c r="AV84" s="11">
        <v>1</v>
      </c>
      <c r="AW84" s="11">
        <v>2</v>
      </c>
      <c r="AX84" s="11">
        <v>2</v>
      </c>
      <c r="AY84" s="11">
        <v>1</v>
      </c>
      <c r="AZ84" s="11">
        <v>1</v>
      </c>
      <c r="BA84" s="11">
        <v>1</v>
      </c>
      <c r="BB84" s="11">
        <v>1</v>
      </c>
      <c r="BC84" s="11">
        <v>1</v>
      </c>
      <c r="BD84" s="11">
        <v>1</v>
      </c>
      <c r="BE84" s="11">
        <v>2</v>
      </c>
      <c r="BF84" s="11">
        <v>1</v>
      </c>
      <c r="BG84" s="11">
        <v>1</v>
      </c>
      <c r="BH84" s="11">
        <v>2</v>
      </c>
      <c r="BI84" s="11">
        <v>1</v>
      </c>
      <c r="BJ84" s="11">
        <v>1</v>
      </c>
      <c r="BK84" s="11">
        <v>1</v>
      </c>
      <c r="BL84" s="11">
        <v>1</v>
      </c>
      <c r="BM84" s="11">
        <v>1</v>
      </c>
      <c r="BN84" s="11">
        <v>2</v>
      </c>
      <c r="BO84" s="11">
        <v>1</v>
      </c>
      <c r="BP84" s="11">
        <v>1</v>
      </c>
      <c r="BQ84" s="11">
        <v>1</v>
      </c>
      <c r="BR84" s="11">
        <v>1</v>
      </c>
      <c r="BS84" s="11">
        <v>0</v>
      </c>
      <c r="BT84" s="11">
        <v>1</v>
      </c>
      <c r="BU84" s="11">
        <v>1</v>
      </c>
      <c r="BV84" s="11">
        <v>1</v>
      </c>
      <c r="BW84" s="11">
        <v>2</v>
      </c>
      <c r="BX84" s="11">
        <v>2</v>
      </c>
      <c r="BY84" s="11">
        <v>1</v>
      </c>
      <c r="BZ84" s="11">
        <v>1</v>
      </c>
      <c r="CA84" s="11">
        <v>0</v>
      </c>
      <c r="CB84" s="11">
        <v>2</v>
      </c>
      <c r="CC84" s="11">
        <v>1</v>
      </c>
      <c r="CD84" s="11">
        <v>1</v>
      </c>
      <c r="CE84" s="11">
        <v>1</v>
      </c>
      <c r="CF84" s="11">
        <v>2</v>
      </c>
      <c r="CG84" s="12">
        <v>43212.867349537039</v>
      </c>
      <c r="CJ84" s="11">
        <v>3</v>
      </c>
      <c r="CK84" s="11">
        <v>0</v>
      </c>
      <c r="CO84" s="11" t="s">
        <v>132</v>
      </c>
      <c r="CP84" s="11" t="s">
        <v>132</v>
      </c>
      <c r="CQ84" s="11">
        <v>4</v>
      </c>
      <c r="CR84" s="11" t="s">
        <v>133</v>
      </c>
      <c r="CS84" s="11" t="s">
        <v>993</v>
      </c>
      <c r="CT84" s="11">
        <v>1</v>
      </c>
      <c r="CY84" s="11">
        <v>1</v>
      </c>
      <c r="CZ84" s="11" t="s">
        <v>130</v>
      </c>
      <c r="DA84" s="11">
        <v>1</v>
      </c>
      <c r="DB84" s="11" t="s">
        <v>131</v>
      </c>
      <c r="DC84" s="11">
        <v>1</v>
      </c>
      <c r="DD84" s="11" t="s">
        <v>130</v>
      </c>
      <c r="DE84" s="11" t="s">
        <v>996</v>
      </c>
      <c r="DF84" s="11">
        <v>0</v>
      </c>
      <c r="DG84" s="11">
        <v>0</v>
      </c>
      <c r="DH84" s="11">
        <v>1</v>
      </c>
      <c r="DI84" s="11">
        <v>29</v>
      </c>
      <c r="DJ84" s="11" t="s">
        <v>123</v>
      </c>
      <c r="DK84" s="11" t="s">
        <v>386</v>
      </c>
      <c r="DL84" s="11">
        <v>1</v>
      </c>
      <c r="DM84" s="11" t="s">
        <v>394</v>
      </c>
      <c r="DN84" s="11">
        <v>1</v>
      </c>
    </row>
    <row r="85" spans="1:118" s="11" customFormat="1" x14ac:dyDescent="0.2">
      <c r="A85" s="11">
        <v>3188708</v>
      </c>
      <c r="B85" s="11">
        <v>73</v>
      </c>
      <c r="C85" s="12">
        <v>43212.86210648148</v>
      </c>
      <c r="D85" s="11">
        <v>12.02</v>
      </c>
      <c r="E85" s="11" t="s">
        <v>381</v>
      </c>
      <c r="G85" s="11">
        <v>3</v>
      </c>
      <c r="H85" s="11">
        <v>25</v>
      </c>
      <c r="L85" s="11" t="s">
        <v>118</v>
      </c>
      <c r="M85" s="11">
        <v>0</v>
      </c>
      <c r="T85" s="11" t="s">
        <v>1001</v>
      </c>
      <c r="U85" s="11" t="s">
        <v>1002</v>
      </c>
      <c r="V85" s="11" t="s">
        <v>1003</v>
      </c>
      <c r="W85" s="11" t="s">
        <v>141</v>
      </c>
      <c r="Y85" s="11">
        <v>2</v>
      </c>
      <c r="Z85" s="11">
        <v>2</v>
      </c>
      <c r="AA85" s="11">
        <v>2</v>
      </c>
      <c r="AB85" s="11">
        <v>2</v>
      </c>
      <c r="AC85" s="11">
        <v>2</v>
      </c>
      <c r="AD85" s="11">
        <v>0</v>
      </c>
      <c r="AE85" s="11">
        <v>2</v>
      </c>
      <c r="AF85" s="11">
        <v>2</v>
      </c>
      <c r="AG85" s="11">
        <v>2</v>
      </c>
      <c r="AH85" s="11">
        <v>2</v>
      </c>
      <c r="AI85" s="11">
        <v>2</v>
      </c>
      <c r="AJ85" s="11">
        <v>2</v>
      </c>
      <c r="AK85" s="11">
        <v>2</v>
      </c>
      <c r="AL85" s="11">
        <v>2</v>
      </c>
      <c r="AM85" s="11">
        <v>2</v>
      </c>
      <c r="AN85" s="11">
        <v>2</v>
      </c>
      <c r="AO85" s="11">
        <v>2</v>
      </c>
      <c r="AP85" s="11">
        <v>2</v>
      </c>
      <c r="AQ85" s="11">
        <v>2</v>
      </c>
      <c r="AR85" s="11">
        <v>2</v>
      </c>
      <c r="AS85" s="11">
        <v>2</v>
      </c>
      <c r="AT85" s="11">
        <v>0</v>
      </c>
      <c r="AU85" s="11">
        <v>2</v>
      </c>
      <c r="AV85" s="11">
        <v>2</v>
      </c>
      <c r="AW85" s="11">
        <v>2</v>
      </c>
      <c r="AX85" s="11">
        <v>2</v>
      </c>
      <c r="AY85" s="11">
        <v>1</v>
      </c>
      <c r="AZ85" s="11">
        <v>2</v>
      </c>
      <c r="BA85" s="11">
        <v>2</v>
      </c>
      <c r="BB85" s="11">
        <v>2</v>
      </c>
      <c r="BC85" s="11">
        <v>2</v>
      </c>
      <c r="BD85" s="11">
        <v>2</v>
      </c>
      <c r="BE85" s="11">
        <v>2</v>
      </c>
      <c r="BF85" s="11">
        <v>2</v>
      </c>
      <c r="BG85" s="11">
        <v>2</v>
      </c>
      <c r="BH85" s="11">
        <v>2</v>
      </c>
      <c r="BI85" s="11">
        <v>2</v>
      </c>
      <c r="BJ85" s="11">
        <v>2</v>
      </c>
      <c r="BK85" s="11">
        <v>2</v>
      </c>
      <c r="BL85" s="11">
        <v>2</v>
      </c>
      <c r="BM85" s="11">
        <v>2</v>
      </c>
      <c r="BN85" s="11">
        <v>2</v>
      </c>
      <c r="BO85" s="11">
        <v>2</v>
      </c>
      <c r="BP85" s="11">
        <v>1</v>
      </c>
      <c r="BQ85" s="11">
        <v>2</v>
      </c>
      <c r="BR85" s="11">
        <v>2</v>
      </c>
      <c r="BS85" s="11">
        <v>2</v>
      </c>
      <c r="BT85" s="11">
        <v>2</v>
      </c>
      <c r="BU85" s="11">
        <v>0</v>
      </c>
      <c r="BV85" s="11">
        <v>1</v>
      </c>
      <c r="BW85" s="11">
        <v>2</v>
      </c>
      <c r="BX85" s="11">
        <v>2</v>
      </c>
      <c r="BY85" s="11">
        <v>1</v>
      </c>
      <c r="BZ85" s="11">
        <v>2</v>
      </c>
      <c r="CA85" s="11">
        <v>2</v>
      </c>
      <c r="CB85" s="11">
        <v>2</v>
      </c>
      <c r="CC85" s="11">
        <v>1</v>
      </c>
      <c r="CD85" s="11">
        <v>2</v>
      </c>
      <c r="CE85" s="11">
        <v>2</v>
      </c>
      <c r="CF85" s="11">
        <v>2</v>
      </c>
      <c r="CG85" s="12">
        <v>43212.870451388888</v>
      </c>
      <c r="CJ85" s="11">
        <v>3</v>
      </c>
      <c r="CK85" s="11">
        <v>0</v>
      </c>
      <c r="CO85" s="11" t="s">
        <v>132</v>
      </c>
      <c r="CP85" s="11" t="s">
        <v>132</v>
      </c>
      <c r="CQ85" s="11">
        <v>4</v>
      </c>
      <c r="CR85" s="11" t="s">
        <v>133</v>
      </c>
      <c r="CS85" s="11" t="s">
        <v>1001</v>
      </c>
      <c r="CT85" s="11">
        <v>1</v>
      </c>
      <c r="CY85" s="11">
        <v>1</v>
      </c>
      <c r="CZ85" s="11" t="s">
        <v>130</v>
      </c>
      <c r="DA85" s="11">
        <v>1</v>
      </c>
      <c r="DB85" s="11" t="s">
        <v>131</v>
      </c>
      <c r="DC85" s="11">
        <v>1</v>
      </c>
      <c r="DD85" s="11" t="s">
        <v>130</v>
      </c>
      <c r="DE85" s="11" t="s">
        <v>1004</v>
      </c>
      <c r="DF85" s="11">
        <v>1</v>
      </c>
      <c r="DG85" s="11">
        <v>0</v>
      </c>
      <c r="DH85" s="11">
        <v>1</v>
      </c>
      <c r="DI85" s="11">
        <v>25</v>
      </c>
      <c r="DJ85" s="11" t="s">
        <v>118</v>
      </c>
      <c r="DK85" s="11" t="s">
        <v>386</v>
      </c>
      <c r="DL85" s="11">
        <v>1</v>
      </c>
      <c r="DM85" s="11" t="s">
        <v>394</v>
      </c>
      <c r="DN85" s="11">
        <v>1</v>
      </c>
    </row>
    <row r="86" spans="1:118" s="11" customFormat="1" x14ac:dyDescent="0.2">
      <c r="A86" s="11">
        <v>3188707</v>
      </c>
      <c r="B86" s="11">
        <v>73</v>
      </c>
      <c r="C86" s="12">
        <v>43212.861608796295</v>
      </c>
      <c r="D86" s="11">
        <v>34.67</v>
      </c>
      <c r="E86" s="11" t="s">
        <v>381</v>
      </c>
      <c r="G86" s="11">
        <v>3</v>
      </c>
      <c r="H86" s="11">
        <v>22</v>
      </c>
      <c r="L86" s="11" t="s">
        <v>118</v>
      </c>
      <c r="M86" s="11">
        <v>0</v>
      </c>
      <c r="T86" s="11" t="s">
        <v>997</v>
      </c>
      <c r="U86" s="11" t="s">
        <v>998</v>
      </c>
      <c r="V86" s="11" t="s">
        <v>999</v>
      </c>
      <c r="W86" s="11" t="s">
        <v>141</v>
      </c>
      <c r="Y86" s="11">
        <v>2</v>
      </c>
      <c r="Z86" s="11">
        <v>1</v>
      </c>
      <c r="AA86" s="11">
        <v>1</v>
      </c>
      <c r="AB86" s="11">
        <v>2</v>
      </c>
      <c r="AC86" s="11">
        <v>2</v>
      </c>
      <c r="AD86" s="11">
        <v>1</v>
      </c>
      <c r="AE86" s="11">
        <v>2</v>
      </c>
      <c r="AF86" s="11">
        <v>2</v>
      </c>
      <c r="AG86" s="11">
        <v>1</v>
      </c>
      <c r="AH86" s="11">
        <v>1</v>
      </c>
      <c r="AI86" s="11">
        <v>2</v>
      </c>
      <c r="AJ86" s="11">
        <v>2</v>
      </c>
      <c r="AK86" s="11">
        <v>2</v>
      </c>
      <c r="AL86" s="11">
        <v>1</v>
      </c>
      <c r="AM86" s="11">
        <v>2</v>
      </c>
      <c r="AN86" s="11">
        <v>2</v>
      </c>
      <c r="AO86" s="11">
        <v>2</v>
      </c>
      <c r="AP86" s="11">
        <v>1</v>
      </c>
      <c r="AQ86" s="11">
        <v>2</v>
      </c>
      <c r="AR86" s="11">
        <v>2</v>
      </c>
      <c r="AS86" s="11">
        <v>2</v>
      </c>
      <c r="AT86" s="11">
        <v>0</v>
      </c>
      <c r="AU86" s="11">
        <v>2</v>
      </c>
      <c r="AV86" s="11">
        <v>2</v>
      </c>
      <c r="AW86" s="11">
        <v>2</v>
      </c>
      <c r="AX86" s="11">
        <v>2</v>
      </c>
      <c r="AY86" s="11">
        <v>0</v>
      </c>
      <c r="AZ86" s="11">
        <v>2</v>
      </c>
      <c r="BA86" s="11">
        <v>1</v>
      </c>
      <c r="BB86" s="11">
        <v>2</v>
      </c>
      <c r="BC86" s="11">
        <v>1</v>
      </c>
      <c r="BD86" s="11">
        <v>1</v>
      </c>
      <c r="BE86" s="11">
        <v>2</v>
      </c>
      <c r="BF86" s="11">
        <v>1</v>
      </c>
      <c r="BG86" s="11">
        <v>1</v>
      </c>
      <c r="BH86" s="11">
        <v>2</v>
      </c>
      <c r="BI86" s="11">
        <v>1</v>
      </c>
      <c r="BJ86" s="11">
        <v>1</v>
      </c>
      <c r="BK86" s="11">
        <v>0</v>
      </c>
      <c r="BL86" s="11">
        <v>1</v>
      </c>
      <c r="BM86" s="11">
        <v>2</v>
      </c>
      <c r="BN86" s="11">
        <v>2</v>
      </c>
      <c r="BO86" s="11">
        <v>1</v>
      </c>
      <c r="BP86" s="11">
        <v>1</v>
      </c>
      <c r="BQ86" s="11">
        <v>2</v>
      </c>
      <c r="BR86" s="11">
        <v>2</v>
      </c>
      <c r="BS86" s="11">
        <v>2</v>
      </c>
      <c r="BT86" s="11">
        <v>2</v>
      </c>
      <c r="BU86" s="11">
        <v>0</v>
      </c>
      <c r="BV86" s="11">
        <v>2</v>
      </c>
      <c r="BW86" s="11">
        <v>2</v>
      </c>
      <c r="BX86" s="11">
        <v>2</v>
      </c>
      <c r="BY86" s="11">
        <v>0</v>
      </c>
      <c r="BZ86" s="11">
        <v>1</v>
      </c>
      <c r="CA86" s="11">
        <v>0</v>
      </c>
      <c r="CB86" s="11">
        <v>2</v>
      </c>
      <c r="CC86" s="11">
        <v>2</v>
      </c>
      <c r="CD86" s="11">
        <v>2</v>
      </c>
      <c r="CE86" s="11">
        <v>1</v>
      </c>
      <c r="CF86" s="11">
        <v>2</v>
      </c>
      <c r="CG86" s="12">
        <v>43212.885682870372</v>
      </c>
      <c r="CJ86" s="11">
        <v>3</v>
      </c>
      <c r="CK86" s="11">
        <v>0</v>
      </c>
      <c r="CO86" s="11" t="s">
        <v>162</v>
      </c>
      <c r="CP86" s="11" t="s">
        <v>162</v>
      </c>
      <c r="CQ86" s="11">
        <v>5</v>
      </c>
      <c r="CR86" s="11" t="s">
        <v>163</v>
      </c>
      <c r="CS86" s="11" t="s">
        <v>997</v>
      </c>
      <c r="CT86" s="11">
        <v>1</v>
      </c>
      <c r="CY86" s="11">
        <v>1</v>
      </c>
      <c r="CZ86" s="11" t="s">
        <v>130</v>
      </c>
      <c r="DA86" s="11">
        <v>1</v>
      </c>
      <c r="DB86" s="11" t="s">
        <v>131</v>
      </c>
      <c r="DC86" s="11">
        <v>1</v>
      </c>
      <c r="DD86" s="11" t="s">
        <v>130</v>
      </c>
      <c r="DE86" s="11" t="s">
        <v>1000</v>
      </c>
      <c r="DF86" s="11">
        <v>0</v>
      </c>
      <c r="DG86" s="11">
        <v>0</v>
      </c>
      <c r="DH86" s="11">
        <v>1</v>
      </c>
      <c r="DI86" s="11">
        <v>22</v>
      </c>
      <c r="DJ86" s="11" t="s">
        <v>118</v>
      </c>
      <c r="DK86" s="11" t="s">
        <v>386</v>
      </c>
      <c r="DL86" s="11">
        <v>1</v>
      </c>
      <c r="DM86" s="11" t="s">
        <v>394</v>
      </c>
      <c r="DN86" s="11">
        <v>1</v>
      </c>
    </row>
    <row r="87" spans="1:118" s="11" customFormat="1" x14ac:dyDescent="0.2">
      <c r="A87" s="11">
        <v>3188777</v>
      </c>
      <c r="B87" s="11">
        <v>73</v>
      </c>
      <c r="C87" s="12">
        <v>43212.892604166664</v>
      </c>
      <c r="D87" s="11">
        <v>13.22</v>
      </c>
      <c r="E87" s="11" t="s">
        <v>381</v>
      </c>
      <c r="G87" s="11">
        <v>3</v>
      </c>
      <c r="H87" s="11">
        <v>36</v>
      </c>
      <c r="L87" s="11" t="s">
        <v>123</v>
      </c>
      <c r="M87" s="11">
        <v>1</v>
      </c>
      <c r="T87" s="11" t="s">
        <v>1009</v>
      </c>
      <c r="U87" s="11" t="s">
        <v>1010</v>
      </c>
      <c r="V87" s="11" t="s">
        <v>1011</v>
      </c>
      <c r="W87" s="11" t="s">
        <v>141</v>
      </c>
      <c r="Y87" s="11">
        <v>1</v>
      </c>
      <c r="Z87" s="11">
        <v>1</v>
      </c>
      <c r="AA87" s="11">
        <v>0</v>
      </c>
      <c r="AB87" s="11">
        <v>2</v>
      </c>
      <c r="AC87" s="11">
        <v>2</v>
      </c>
      <c r="AD87" s="11">
        <v>0</v>
      </c>
      <c r="AE87" s="11">
        <v>1</v>
      </c>
      <c r="AF87" s="11">
        <v>2</v>
      </c>
      <c r="AG87" s="11">
        <v>1</v>
      </c>
      <c r="AH87" s="11">
        <v>1</v>
      </c>
      <c r="AI87" s="11">
        <v>2</v>
      </c>
      <c r="AJ87" s="11">
        <v>1</v>
      </c>
      <c r="AK87" s="11">
        <v>2</v>
      </c>
      <c r="AL87" s="11">
        <v>2</v>
      </c>
      <c r="AM87" s="11">
        <v>1</v>
      </c>
      <c r="AN87" s="11">
        <v>2</v>
      </c>
      <c r="AO87" s="11">
        <v>2</v>
      </c>
      <c r="AP87" s="11">
        <v>1</v>
      </c>
      <c r="AQ87" s="11">
        <v>1</v>
      </c>
      <c r="AR87" s="11">
        <v>2</v>
      </c>
      <c r="AS87" s="11">
        <v>2</v>
      </c>
      <c r="AT87" s="11">
        <v>1</v>
      </c>
      <c r="AU87" s="11">
        <v>1</v>
      </c>
      <c r="AV87" s="11">
        <v>2</v>
      </c>
      <c r="AW87" s="11">
        <v>2</v>
      </c>
      <c r="AX87" s="11">
        <v>2</v>
      </c>
      <c r="AY87" s="11">
        <v>1</v>
      </c>
      <c r="AZ87" s="11">
        <v>2</v>
      </c>
      <c r="BA87" s="11">
        <v>2</v>
      </c>
      <c r="BB87" s="11">
        <v>1</v>
      </c>
      <c r="BC87" s="11">
        <v>2</v>
      </c>
      <c r="BD87" s="11">
        <v>1</v>
      </c>
      <c r="BE87" s="11">
        <v>1</v>
      </c>
      <c r="BF87" s="11">
        <v>1</v>
      </c>
      <c r="BG87" s="11">
        <v>2</v>
      </c>
      <c r="BH87" s="11">
        <v>2</v>
      </c>
      <c r="BI87" s="11">
        <v>1</v>
      </c>
      <c r="BJ87" s="11">
        <v>1</v>
      </c>
      <c r="BK87" s="11">
        <v>2</v>
      </c>
      <c r="BL87" s="11">
        <v>2</v>
      </c>
      <c r="BM87" s="11">
        <v>2</v>
      </c>
      <c r="BN87" s="11">
        <v>2</v>
      </c>
      <c r="BO87" s="11">
        <v>1</v>
      </c>
      <c r="BP87" s="11">
        <v>1</v>
      </c>
      <c r="BQ87" s="11">
        <v>2</v>
      </c>
      <c r="BR87" s="11">
        <v>2</v>
      </c>
      <c r="BS87" s="11">
        <v>0</v>
      </c>
      <c r="BT87" s="11">
        <v>2</v>
      </c>
      <c r="BU87" s="11">
        <v>1</v>
      </c>
      <c r="BV87" s="11">
        <v>2</v>
      </c>
      <c r="BW87" s="11">
        <v>2</v>
      </c>
      <c r="BX87" s="11">
        <v>1</v>
      </c>
      <c r="BY87" s="11">
        <v>0</v>
      </c>
      <c r="BZ87" s="11">
        <v>0</v>
      </c>
      <c r="CA87" s="11">
        <v>1</v>
      </c>
      <c r="CB87" s="11">
        <v>2</v>
      </c>
      <c r="CC87" s="11">
        <v>1</v>
      </c>
      <c r="CD87" s="11">
        <v>1</v>
      </c>
      <c r="CE87" s="11">
        <v>2</v>
      </c>
      <c r="CF87" s="11">
        <v>0</v>
      </c>
      <c r="CG87" s="12">
        <v>43212.901782407411</v>
      </c>
      <c r="CJ87" s="11">
        <v>3</v>
      </c>
      <c r="CK87" s="11">
        <v>0</v>
      </c>
      <c r="CO87" s="11" t="s">
        <v>132</v>
      </c>
      <c r="CP87" s="11" t="s">
        <v>132</v>
      </c>
      <c r="CQ87" s="11">
        <v>4</v>
      </c>
      <c r="CR87" s="11" t="s">
        <v>133</v>
      </c>
      <c r="CS87" s="11" t="s">
        <v>1009</v>
      </c>
      <c r="CT87" s="11">
        <v>1</v>
      </c>
      <c r="CY87" s="11">
        <v>1</v>
      </c>
      <c r="CZ87" s="11" t="s">
        <v>130</v>
      </c>
      <c r="DA87" s="11">
        <v>1</v>
      </c>
      <c r="DB87" s="11" t="s">
        <v>131</v>
      </c>
      <c r="DC87" s="11">
        <v>1</v>
      </c>
      <c r="DD87" s="11" t="s">
        <v>130</v>
      </c>
      <c r="DE87" s="11" t="s">
        <v>1012</v>
      </c>
      <c r="DF87" s="11">
        <v>0</v>
      </c>
      <c r="DG87" s="11">
        <v>0</v>
      </c>
      <c r="DH87" s="11">
        <v>1</v>
      </c>
      <c r="DI87" s="11">
        <v>36</v>
      </c>
      <c r="DJ87" s="11" t="s">
        <v>123</v>
      </c>
      <c r="DK87" s="11" t="s">
        <v>386</v>
      </c>
      <c r="DL87" s="11">
        <v>1</v>
      </c>
      <c r="DM87" s="11" t="s">
        <v>394</v>
      </c>
      <c r="DN87" s="11">
        <v>1</v>
      </c>
    </row>
    <row r="88" spans="1:118" s="11" customFormat="1" x14ac:dyDescent="0.2">
      <c r="A88" s="11">
        <v>3188787</v>
      </c>
      <c r="B88" s="11">
        <v>73</v>
      </c>
      <c r="C88" s="12">
        <v>43212.898912037039</v>
      </c>
      <c r="D88" s="11">
        <v>12.37</v>
      </c>
      <c r="E88" s="11" t="s">
        <v>381</v>
      </c>
      <c r="G88" s="11">
        <v>3</v>
      </c>
      <c r="H88" s="11">
        <v>21</v>
      </c>
      <c r="L88" s="11" t="s">
        <v>123</v>
      </c>
      <c r="M88" s="11">
        <v>1</v>
      </c>
      <c r="T88" s="11" t="s">
        <v>1013</v>
      </c>
      <c r="U88" s="11" t="s">
        <v>1014</v>
      </c>
      <c r="V88" s="11" t="s">
        <v>1015</v>
      </c>
      <c r="W88" s="11" t="s">
        <v>141</v>
      </c>
      <c r="Y88" s="11">
        <v>1</v>
      </c>
      <c r="Z88" s="11">
        <v>1</v>
      </c>
      <c r="AA88" s="11">
        <v>1</v>
      </c>
      <c r="AB88" s="11">
        <v>1</v>
      </c>
      <c r="AC88" s="11">
        <v>1</v>
      </c>
      <c r="AD88" s="11">
        <v>1</v>
      </c>
      <c r="AE88" s="11">
        <v>2</v>
      </c>
      <c r="AF88" s="11">
        <v>1</v>
      </c>
      <c r="AG88" s="11">
        <v>2</v>
      </c>
      <c r="AH88" s="11">
        <v>0</v>
      </c>
      <c r="AI88" s="11">
        <v>2</v>
      </c>
      <c r="AJ88" s="11">
        <v>1</v>
      </c>
      <c r="AK88" s="11">
        <v>2</v>
      </c>
      <c r="AL88" s="11">
        <v>1</v>
      </c>
      <c r="AM88" s="11">
        <v>1</v>
      </c>
      <c r="AN88" s="11">
        <v>1</v>
      </c>
      <c r="AO88" s="11">
        <v>1</v>
      </c>
      <c r="AP88" s="11">
        <v>2</v>
      </c>
      <c r="AQ88" s="11">
        <v>1</v>
      </c>
      <c r="AR88" s="11">
        <v>1</v>
      </c>
      <c r="AS88" s="11">
        <v>1</v>
      </c>
      <c r="AT88" s="11">
        <v>0</v>
      </c>
      <c r="AU88" s="11">
        <v>1</v>
      </c>
      <c r="AV88" s="11">
        <v>2</v>
      </c>
      <c r="AW88" s="11">
        <v>2</v>
      </c>
      <c r="AX88" s="11">
        <v>2</v>
      </c>
      <c r="AY88" s="11">
        <v>0</v>
      </c>
      <c r="AZ88" s="11">
        <v>1</v>
      </c>
      <c r="BA88" s="11">
        <v>1</v>
      </c>
      <c r="BB88" s="11">
        <v>1</v>
      </c>
      <c r="BC88" s="11">
        <v>1</v>
      </c>
      <c r="BD88" s="11">
        <v>2</v>
      </c>
      <c r="BE88" s="11">
        <v>1</v>
      </c>
      <c r="BF88" s="11">
        <v>1</v>
      </c>
      <c r="BG88" s="11">
        <v>1</v>
      </c>
      <c r="BH88" s="11">
        <v>2</v>
      </c>
      <c r="BI88" s="11">
        <v>0</v>
      </c>
      <c r="BJ88" s="11">
        <v>0</v>
      </c>
      <c r="BK88" s="11">
        <v>2</v>
      </c>
      <c r="BL88" s="11">
        <v>2</v>
      </c>
      <c r="BM88" s="11">
        <v>2</v>
      </c>
      <c r="BN88" s="11">
        <v>2</v>
      </c>
      <c r="BO88" s="11">
        <v>1</v>
      </c>
      <c r="BP88" s="11">
        <v>1</v>
      </c>
      <c r="BQ88" s="11">
        <v>1</v>
      </c>
      <c r="BR88" s="11">
        <v>2</v>
      </c>
      <c r="BS88" s="11">
        <v>0</v>
      </c>
      <c r="BT88" s="11">
        <v>1</v>
      </c>
      <c r="BU88" s="11">
        <v>0</v>
      </c>
      <c r="BV88" s="11">
        <v>1</v>
      </c>
      <c r="BW88" s="11">
        <v>2</v>
      </c>
      <c r="BX88" s="11">
        <v>2</v>
      </c>
      <c r="BY88" s="11">
        <v>0</v>
      </c>
      <c r="BZ88" s="11">
        <v>2</v>
      </c>
      <c r="CA88" s="11">
        <v>0</v>
      </c>
      <c r="CB88" s="11">
        <v>1</v>
      </c>
      <c r="CC88" s="11">
        <v>0</v>
      </c>
      <c r="CD88" s="11">
        <v>2</v>
      </c>
      <c r="CE88" s="11">
        <v>2</v>
      </c>
      <c r="CF88" s="11">
        <v>2</v>
      </c>
      <c r="CG88" s="12">
        <v>43212.907500000001</v>
      </c>
      <c r="CJ88" s="11">
        <v>3</v>
      </c>
      <c r="CK88" s="11">
        <v>0</v>
      </c>
      <c r="CO88" s="11" t="s">
        <v>134</v>
      </c>
      <c r="CP88" s="11" t="s">
        <v>134</v>
      </c>
      <c r="CQ88" s="11">
        <v>2</v>
      </c>
      <c r="CR88" s="11" t="s">
        <v>135</v>
      </c>
      <c r="CS88" s="11" t="s">
        <v>1013</v>
      </c>
      <c r="CT88" s="11">
        <v>1</v>
      </c>
      <c r="CY88" s="11">
        <v>1</v>
      </c>
      <c r="CZ88" s="11" t="s">
        <v>130</v>
      </c>
      <c r="DA88" s="11">
        <v>1</v>
      </c>
      <c r="DB88" s="11" t="s">
        <v>131</v>
      </c>
      <c r="DC88" s="11">
        <v>1</v>
      </c>
      <c r="DD88" s="11" t="s">
        <v>130</v>
      </c>
      <c r="DE88" s="11" t="s">
        <v>1016</v>
      </c>
      <c r="DF88" s="11">
        <v>1</v>
      </c>
      <c r="DG88" s="11">
        <v>0</v>
      </c>
      <c r="DH88" s="11">
        <v>1</v>
      </c>
      <c r="DI88" s="11">
        <v>21</v>
      </c>
      <c r="DJ88" s="11" t="s">
        <v>123</v>
      </c>
      <c r="DK88" s="11" t="s">
        <v>386</v>
      </c>
      <c r="DL88" s="11">
        <v>1</v>
      </c>
      <c r="DM88" s="11" t="s">
        <v>394</v>
      </c>
      <c r="DN88" s="11">
        <v>1</v>
      </c>
    </row>
    <row r="89" spans="1:118" s="13" customFormat="1" x14ac:dyDescent="0.2">
      <c r="A89" s="13">
        <v>3187243</v>
      </c>
      <c r="B89" s="13">
        <v>73</v>
      </c>
      <c r="C89" s="14">
        <v>43211.787858796299</v>
      </c>
      <c r="D89" s="13">
        <v>11.48</v>
      </c>
      <c r="E89" s="13" t="s">
        <v>381</v>
      </c>
      <c r="G89" s="13">
        <v>1</v>
      </c>
      <c r="H89" s="13">
        <v>29</v>
      </c>
      <c r="L89" s="13" t="s">
        <v>118</v>
      </c>
      <c r="M89" s="13">
        <v>0</v>
      </c>
      <c r="T89" s="13" t="s">
        <v>424</v>
      </c>
      <c r="U89" s="13" t="s">
        <v>425</v>
      </c>
      <c r="V89" s="13" t="s">
        <v>426</v>
      </c>
      <c r="W89" s="13" t="s">
        <v>141</v>
      </c>
      <c r="Y89" s="13">
        <v>1</v>
      </c>
      <c r="Z89" s="13">
        <v>2</v>
      </c>
      <c r="AA89" s="13">
        <v>1</v>
      </c>
      <c r="AB89" s="13">
        <v>2</v>
      </c>
      <c r="AC89" s="13">
        <v>1</v>
      </c>
      <c r="AD89" s="13">
        <v>0</v>
      </c>
      <c r="AE89" s="13">
        <v>0</v>
      </c>
      <c r="AF89" s="13">
        <v>1</v>
      </c>
      <c r="AG89" s="13">
        <v>1</v>
      </c>
      <c r="AH89" s="13">
        <v>0</v>
      </c>
      <c r="AI89" s="13">
        <v>2</v>
      </c>
      <c r="AJ89" s="13">
        <v>1</v>
      </c>
      <c r="AK89" s="13">
        <v>2</v>
      </c>
      <c r="AL89" s="13">
        <v>1</v>
      </c>
      <c r="AM89" s="13">
        <v>2</v>
      </c>
      <c r="AN89" s="13">
        <v>2</v>
      </c>
      <c r="AO89" s="13">
        <v>1</v>
      </c>
      <c r="AP89" s="13">
        <v>1</v>
      </c>
      <c r="AQ89" s="13">
        <v>1</v>
      </c>
      <c r="AR89" s="13">
        <v>1</v>
      </c>
      <c r="AS89" s="13">
        <v>1</v>
      </c>
      <c r="AT89" s="13">
        <v>0</v>
      </c>
      <c r="AU89" s="13">
        <v>1</v>
      </c>
      <c r="AV89" s="13">
        <v>0</v>
      </c>
      <c r="AW89" s="13">
        <v>1</v>
      </c>
      <c r="AX89" s="13">
        <v>2</v>
      </c>
      <c r="AY89" s="13">
        <v>0</v>
      </c>
      <c r="AZ89" s="13">
        <v>2</v>
      </c>
      <c r="BA89" s="13">
        <v>0</v>
      </c>
      <c r="BB89" s="13">
        <v>1</v>
      </c>
      <c r="BC89" s="13">
        <v>1</v>
      </c>
      <c r="BD89" s="13">
        <v>1</v>
      </c>
      <c r="BE89" s="13">
        <v>2</v>
      </c>
      <c r="BF89" s="13">
        <v>1</v>
      </c>
      <c r="BG89" s="13">
        <v>0</v>
      </c>
      <c r="BH89" s="13">
        <v>2</v>
      </c>
      <c r="BI89" s="13">
        <v>1</v>
      </c>
      <c r="BJ89" s="13">
        <v>1</v>
      </c>
      <c r="BK89" s="13">
        <v>1</v>
      </c>
      <c r="BL89" s="13">
        <v>1</v>
      </c>
      <c r="BM89" s="13">
        <v>1</v>
      </c>
      <c r="BN89" s="13">
        <v>1</v>
      </c>
      <c r="BO89" s="13">
        <v>1</v>
      </c>
      <c r="BP89" s="13">
        <v>1</v>
      </c>
      <c r="BQ89" s="13">
        <v>2</v>
      </c>
      <c r="BR89" s="13">
        <v>2</v>
      </c>
      <c r="BS89" s="13">
        <v>0</v>
      </c>
      <c r="BT89" s="13">
        <v>1</v>
      </c>
      <c r="BU89" s="13">
        <v>0</v>
      </c>
      <c r="BV89" s="13">
        <v>1</v>
      </c>
      <c r="BW89" s="13">
        <v>1</v>
      </c>
      <c r="BX89" s="13">
        <v>2</v>
      </c>
      <c r="BY89" s="13">
        <v>0</v>
      </c>
      <c r="BZ89" s="13">
        <v>0</v>
      </c>
      <c r="CA89" s="13">
        <v>0</v>
      </c>
      <c r="CB89" s="13">
        <v>2</v>
      </c>
      <c r="CC89" s="13">
        <v>1</v>
      </c>
      <c r="CD89" s="13">
        <v>1</v>
      </c>
      <c r="CE89" s="13">
        <v>1</v>
      </c>
      <c r="CF89" s="13">
        <v>2</v>
      </c>
      <c r="CG89" s="14">
        <v>43211.79583333333</v>
      </c>
      <c r="CJ89" s="13">
        <v>2</v>
      </c>
      <c r="CK89" s="13">
        <v>0</v>
      </c>
      <c r="CO89" s="13" t="s">
        <v>132</v>
      </c>
      <c r="CP89" s="13" t="s">
        <v>132</v>
      </c>
      <c r="CQ89" s="13">
        <v>4</v>
      </c>
      <c r="CR89" s="13" t="s">
        <v>133</v>
      </c>
      <c r="CS89" s="13" t="s">
        <v>424</v>
      </c>
      <c r="CT89" s="13">
        <v>1</v>
      </c>
      <c r="CY89" s="13">
        <v>1</v>
      </c>
      <c r="CZ89" s="13" t="s">
        <v>131</v>
      </c>
      <c r="DA89" s="13">
        <v>0</v>
      </c>
      <c r="DB89" s="13" t="s">
        <v>131</v>
      </c>
      <c r="DC89" s="13">
        <v>1</v>
      </c>
      <c r="DD89" s="13" t="s">
        <v>130</v>
      </c>
      <c r="DE89" s="13" t="s">
        <v>427</v>
      </c>
      <c r="DF89" s="13">
        <v>1</v>
      </c>
      <c r="DG89" s="13">
        <v>1</v>
      </c>
      <c r="DH89" s="13">
        <v>1</v>
      </c>
      <c r="DI89" s="13">
        <v>29</v>
      </c>
      <c r="DJ89" s="13" t="s">
        <v>118</v>
      </c>
      <c r="DK89" s="13" t="s">
        <v>386</v>
      </c>
      <c r="DL89" s="13">
        <v>1</v>
      </c>
      <c r="DM89" s="13" t="s">
        <v>387</v>
      </c>
      <c r="DN89" s="13">
        <v>0.5</v>
      </c>
    </row>
    <row r="90" spans="1:118" s="13" customFormat="1" x14ac:dyDescent="0.2">
      <c r="A90" s="13">
        <v>3187241</v>
      </c>
      <c r="B90" s="13">
        <v>73</v>
      </c>
      <c r="C90" s="14">
        <v>43211.787152777775</v>
      </c>
      <c r="D90" s="13">
        <v>14.45</v>
      </c>
      <c r="E90" s="13" t="s">
        <v>381</v>
      </c>
      <c r="G90" s="13">
        <v>1</v>
      </c>
      <c r="H90" s="13">
        <v>37</v>
      </c>
      <c r="L90" s="13" t="s">
        <v>123</v>
      </c>
      <c r="M90" s="13">
        <v>1</v>
      </c>
      <c r="T90" s="13" t="s">
        <v>416</v>
      </c>
      <c r="U90" s="13" t="s">
        <v>417</v>
      </c>
      <c r="V90" s="13" t="s">
        <v>418</v>
      </c>
      <c r="W90" s="13" t="s">
        <v>141</v>
      </c>
      <c r="Y90" s="13">
        <v>1</v>
      </c>
      <c r="Z90" s="13">
        <v>0</v>
      </c>
      <c r="AA90" s="13">
        <v>2</v>
      </c>
      <c r="AB90" s="13">
        <v>1</v>
      </c>
      <c r="AC90" s="13">
        <v>2</v>
      </c>
      <c r="AD90" s="13">
        <v>0</v>
      </c>
      <c r="AE90" s="13">
        <v>2</v>
      </c>
      <c r="AF90" s="13">
        <v>2</v>
      </c>
      <c r="AG90" s="13">
        <v>1</v>
      </c>
      <c r="AH90" s="13">
        <v>2</v>
      </c>
      <c r="AI90" s="13">
        <v>0</v>
      </c>
      <c r="AJ90" s="13">
        <v>1</v>
      </c>
      <c r="AK90" s="13">
        <v>0</v>
      </c>
      <c r="AL90" s="13">
        <v>2</v>
      </c>
      <c r="AM90" s="13">
        <v>1</v>
      </c>
      <c r="AN90" s="13">
        <v>0</v>
      </c>
      <c r="AO90" s="13">
        <v>2</v>
      </c>
      <c r="AP90" s="13">
        <v>0</v>
      </c>
      <c r="AQ90" s="13">
        <v>1</v>
      </c>
      <c r="AR90" s="13">
        <v>2</v>
      </c>
      <c r="AS90" s="13">
        <v>1</v>
      </c>
      <c r="AT90" s="13">
        <v>1</v>
      </c>
      <c r="AU90" s="13">
        <v>2</v>
      </c>
      <c r="AV90" s="13">
        <v>1</v>
      </c>
      <c r="AW90" s="13">
        <v>2</v>
      </c>
      <c r="AX90" s="13">
        <v>2</v>
      </c>
      <c r="AY90" s="13">
        <v>0</v>
      </c>
      <c r="AZ90" s="13">
        <v>1</v>
      </c>
      <c r="BA90" s="13">
        <v>2</v>
      </c>
      <c r="BB90" s="13">
        <v>2</v>
      </c>
      <c r="BC90" s="13">
        <v>2</v>
      </c>
      <c r="BD90" s="13">
        <v>0</v>
      </c>
      <c r="BE90" s="13">
        <v>2</v>
      </c>
      <c r="BF90" s="13">
        <v>1</v>
      </c>
      <c r="BG90" s="13">
        <v>1</v>
      </c>
      <c r="BH90" s="13">
        <v>1</v>
      </c>
      <c r="BI90" s="13">
        <v>1</v>
      </c>
      <c r="BJ90" s="13">
        <v>1</v>
      </c>
      <c r="BK90" s="13">
        <v>2</v>
      </c>
      <c r="BL90" s="13">
        <v>2</v>
      </c>
      <c r="BM90" s="13">
        <v>1</v>
      </c>
      <c r="BN90" s="13">
        <v>2</v>
      </c>
      <c r="BO90" s="13">
        <v>1</v>
      </c>
      <c r="BP90" s="13">
        <v>1</v>
      </c>
      <c r="BQ90" s="13">
        <v>2</v>
      </c>
      <c r="BR90" s="13">
        <v>1</v>
      </c>
      <c r="BS90" s="13">
        <v>0</v>
      </c>
      <c r="BT90" s="13">
        <v>2</v>
      </c>
      <c r="BU90" s="13">
        <v>0</v>
      </c>
      <c r="BV90" s="13">
        <v>0</v>
      </c>
      <c r="BW90" s="13">
        <v>2</v>
      </c>
      <c r="BX90" s="13">
        <v>1</v>
      </c>
      <c r="BY90" s="13">
        <v>1</v>
      </c>
      <c r="BZ90" s="13">
        <v>2</v>
      </c>
      <c r="CA90" s="13">
        <v>0</v>
      </c>
      <c r="CB90" s="13">
        <v>2</v>
      </c>
      <c r="CC90" s="13">
        <v>0</v>
      </c>
      <c r="CD90" s="13">
        <v>2</v>
      </c>
      <c r="CE90" s="13">
        <v>2</v>
      </c>
      <c r="CF90" s="13">
        <v>2</v>
      </c>
      <c r="CG90" s="14">
        <v>43211.7971875</v>
      </c>
      <c r="CJ90" s="13">
        <v>2</v>
      </c>
      <c r="CK90" s="13">
        <v>0</v>
      </c>
      <c r="CO90" s="13" t="s">
        <v>147</v>
      </c>
      <c r="CP90" s="13" t="s">
        <v>147</v>
      </c>
      <c r="CQ90" s="13">
        <v>3</v>
      </c>
      <c r="CR90" s="13" t="s">
        <v>148</v>
      </c>
      <c r="CS90" s="13" t="s">
        <v>416</v>
      </c>
      <c r="CT90" s="13">
        <v>1</v>
      </c>
      <c r="CY90" s="13">
        <v>1</v>
      </c>
      <c r="CZ90" s="13" t="s">
        <v>131</v>
      </c>
      <c r="DA90" s="13">
        <v>0</v>
      </c>
      <c r="DB90" s="13" t="s">
        <v>131</v>
      </c>
      <c r="DC90" s="13">
        <v>1</v>
      </c>
      <c r="DD90" s="13" t="s">
        <v>130</v>
      </c>
      <c r="DE90" s="13" t="s">
        <v>419</v>
      </c>
      <c r="DF90" s="13">
        <v>0</v>
      </c>
      <c r="DG90" s="13">
        <v>1</v>
      </c>
      <c r="DH90" s="13">
        <v>1</v>
      </c>
      <c r="DI90" s="13">
        <v>37</v>
      </c>
      <c r="DJ90" s="13" t="s">
        <v>123</v>
      </c>
      <c r="DK90" s="13" t="s">
        <v>386</v>
      </c>
      <c r="DL90" s="13">
        <v>1</v>
      </c>
      <c r="DM90" s="13" t="s">
        <v>387</v>
      </c>
      <c r="DN90" s="13">
        <v>0.5</v>
      </c>
    </row>
    <row r="91" spans="1:118" s="13" customFormat="1" x14ac:dyDescent="0.2">
      <c r="A91" s="13">
        <v>3187270</v>
      </c>
      <c r="B91" s="13">
        <v>73</v>
      </c>
      <c r="C91" s="14">
        <v>43211.80127314815</v>
      </c>
      <c r="D91" s="13">
        <v>11.68</v>
      </c>
      <c r="E91" s="13" t="s">
        <v>381</v>
      </c>
      <c r="G91" s="13">
        <v>1</v>
      </c>
      <c r="H91" s="13">
        <v>70</v>
      </c>
      <c r="L91" s="13" t="s">
        <v>123</v>
      </c>
      <c r="M91" s="13">
        <v>1</v>
      </c>
      <c r="T91" s="13" t="s">
        <v>432</v>
      </c>
      <c r="U91" s="13" t="s">
        <v>433</v>
      </c>
      <c r="V91" s="13" t="s">
        <v>434</v>
      </c>
      <c r="W91" s="13" t="s">
        <v>141</v>
      </c>
      <c r="Y91" s="13">
        <v>1</v>
      </c>
      <c r="Z91" s="13">
        <v>2</v>
      </c>
      <c r="AA91" s="13">
        <v>1</v>
      </c>
      <c r="AB91" s="13">
        <v>1</v>
      </c>
      <c r="AC91" s="13">
        <v>1</v>
      </c>
      <c r="AD91" s="13">
        <v>2</v>
      </c>
      <c r="AE91" s="13">
        <v>2</v>
      </c>
      <c r="AF91" s="13">
        <v>2</v>
      </c>
      <c r="AG91" s="13">
        <v>2</v>
      </c>
      <c r="AH91" s="13">
        <v>1</v>
      </c>
      <c r="AI91" s="13">
        <v>2</v>
      </c>
      <c r="AJ91" s="13">
        <v>2</v>
      </c>
      <c r="AK91" s="13">
        <v>1</v>
      </c>
      <c r="AL91" s="13">
        <v>2</v>
      </c>
      <c r="AM91" s="13">
        <v>2</v>
      </c>
      <c r="AN91" s="13">
        <v>1</v>
      </c>
      <c r="AO91" s="13">
        <v>2</v>
      </c>
      <c r="AP91" s="13">
        <v>1</v>
      </c>
      <c r="AQ91" s="13">
        <v>2</v>
      </c>
      <c r="AR91" s="13">
        <v>1</v>
      </c>
      <c r="AS91" s="13">
        <v>2</v>
      </c>
      <c r="AT91" s="13">
        <v>2</v>
      </c>
      <c r="AU91" s="13">
        <v>1</v>
      </c>
      <c r="AV91" s="13">
        <v>1</v>
      </c>
      <c r="AW91" s="13">
        <v>1</v>
      </c>
      <c r="AX91" s="13">
        <v>1</v>
      </c>
      <c r="AY91" s="13">
        <v>0</v>
      </c>
      <c r="AZ91" s="13">
        <v>2</v>
      </c>
      <c r="BA91" s="13">
        <v>2</v>
      </c>
      <c r="BB91" s="13">
        <v>2</v>
      </c>
      <c r="BC91" s="13">
        <v>2</v>
      </c>
      <c r="BD91" s="13">
        <v>1</v>
      </c>
      <c r="BE91" s="13">
        <v>1</v>
      </c>
      <c r="BF91" s="13">
        <v>2</v>
      </c>
      <c r="BG91" s="13">
        <v>2</v>
      </c>
      <c r="BH91" s="13">
        <v>0</v>
      </c>
      <c r="BI91" s="13">
        <v>1</v>
      </c>
      <c r="BJ91" s="13">
        <v>1</v>
      </c>
      <c r="BK91" s="13">
        <v>1</v>
      </c>
      <c r="BL91" s="13">
        <v>2</v>
      </c>
      <c r="BM91" s="13">
        <v>1</v>
      </c>
      <c r="BN91" s="13">
        <v>2</v>
      </c>
      <c r="BO91" s="13">
        <v>1</v>
      </c>
      <c r="BP91" s="13">
        <v>1</v>
      </c>
      <c r="BQ91" s="13">
        <v>2</v>
      </c>
      <c r="BR91" s="13">
        <v>2</v>
      </c>
      <c r="BS91" s="13">
        <v>2</v>
      </c>
      <c r="BT91" s="13">
        <v>2</v>
      </c>
      <c r="BU91" s="13">
        <v>2</v>
      </c>
      <c r="BV91" s="13">
        <v>2</v>
      </c>
      <c r="BW91" s="13">
        <v>2</v>
      </c>
      <c r="BX91" s="13">
        <v>2</v>
      </c>
      <c r="BY91" s="13">
        <v>1</v>
      </c>
      <c r="BZ91" s="13">
        <v>2</v>
      </c>
      <c r="CA91" s="13">
        <v>1</v>
      </c>
      <c r="CB91" s="13">
        <v>2</v>
      </c>
      <c r="CC91" s="13">
        <v>1</v>
      </c>
      <c r="CD91" s="13">
        <v>2</v>
      </c>
      <c r="CE91" s="13">
        <v>1</v>
      </c>
      <c r="CF91" s="13">
        <v>1</v>
      </c>
      <c r="CG91" s="14">
        <v>43211.809398148151</v>
      </c>
      <c r="CJ91" s="13">
        <v>2</v>
      </c>
      <c r="CK91" s="13">
        <v>0</v>
      </c>
      <c r="CO91" s="13" t="s">
        <v>132</v>
      </c>
      <c r="CP91" s="13" t="s">
        <v>132</v>
      </c>
      <c r="CQ91" s="13">
        <v>4</v>
      </c>
      <c r="CR91" s="13" t="s">
        <v>133</v>
      </c>
      <c r="CS91" s="13" t="s">
        <v>432</v>
      </c>
      <c r="CT91" s="13">
        <v>1</v>
      </c>
      <c r="CY91" s="13">
        <v>0</v>
      </c>
      <c r="CZ91" s="13" t="s">
        <v>130</v>
      </c>
      <c r="DA91" s="13">
        <v>1</v>
      </c>
      <c r="DB91" s="13" t="s">
        <v>131</v>
      </c>
      <c r="DC91" s="13">
        <v>1</v>
      </c>
      <c r="DD91" s="13" t="s">
        <v>131</v>
      </c>
      <c r="DE91" s="13" t="s">
        <v>435</v>
      </c>
      <c r="DF91" s="13">
        <v>1</v>
      </c>
      <c r="DG91" s="13">
        <v>0</v>
      </c>
      <c r="DH91" s="13">
        <v>1</v>
      </c>
      <c r="DI91" s="13">
        <v>70</v>
      </c>
      <c r="DJ91" s="13" t="s">
        <v>123</v>
      </c>
      <c r="DK91" s="13" t="s">
        <v>386</v>
      </c>
      <c r="DL91" s="13">
        <v>1</v>
      </c>
      <c r="DM91" s="13" t="s">
        <v>387</v>
      </c>
      <c r="DN91" s="13">
        <v>0.5</v>
      </c>
    </row>
    <row r="92" spans="1:118" s="13" customFormat="1" x14ac:dyDescent="0.2">
      <c r="A92" s="13">
        <v>3187469</v>
      </c>
      <c r="B92" s="13">
        <v>73</v>
      </c>
      <c r="C92" s="14">
        <v>43211.912754629629</v>
      </c>
      <c r="D92" s="13">
        <v>10.17</v>
      </c>
      <c r="E92" s="13" t="s">
        <v>381</v>
      </c>
      <c r="G92" s="13">
        <v>1</v>
      </c>
      <c r="H92" s="13">
        <v>42</v>
      </c>
      <c r="L92" s="13" t="s">
        <v>123</v>
      </c>
      <c r="M92" s="13">
        <v>1</v>
      </c>
      <c r="T92" s="13" t="s">
        <v>496</v>
      </c>
      <c r="U92" s="13" t="s">
        <v>497</v>
      </c>
      <c r="V92" s="13" t="s">
        <v>498</v>
      </c>
      <c r="W92" s="13" t="s">
        <v>141</v>
      </c>
      <c r="Y92" s="13">
        <v>0</v>
      </c>
      <c r="Z92" s="13">
        <v>0</v>
      </c>
      <c r="AA92" s="13">
        <v>0</v>
      </c>
      <c r="AB92" s="13">
        <v>1</v>
      </c>
      <c r="AC92" s="13">
        <v>1</v>
      </c>
      <c r="AD92" s="13">
        <v>0</v>
      </c>
      <c r="AE92" s="13">
        <v>2</v>
      </c>
      <c r="AF92" s="13">
        <v>1</v>
      </c>
      <c r="AG92" s="13">
        <v>1</v>
      </c>
      <c r="AH92" s="13">
        <v>0</v>
      </c>
      <c r="AI92" s="13">
        <v>0</v>
      </c>
      <c r="AJ92" s="13">
        <v>1</v>
      </c>
      <c r="AK92" s="13">
        <v>2</v>
      </c>
      <c r="AL92" s="13">
        <v>1</v>
      </c>
      <c r="AM92" s="13">
        <v>2</v>
      </c>
      <c r="AN92" s="13">
        <v>0</v>
      </c>
      <c r="AO92" s="13">
        <v>1</v>
      </c>
      <c r="AP92" s="13">
        <v>0</v>
      </c>
      <c r="AQ92" s="13">
        <v>1</v>
      </c>
      <c r="AR92" s="13">
        <v>1</v>
      </c>
      <c r="AS92" s="13">
        <v>1</v>
      </c>
      <c r="AT92" s="13">
        <v>0</v>
      </c>
      <c r="AU92" s="13">
        <v>0</v>
      </c>
      <c r="AV92" s="13">
        <v>0</v>
      </c>
      <c r="AW92" s="13">
        <v>2</v>
      </c>
      <c r="AX92" s="13">
        <v>0</v>
      </c>
      <c r="AY92" s="13">
        <v>0</v>
      </c>
      <c r="AZ92" s="13">
        <v>2</v>
      </c>
      <c r="BA92" s="13">
        <v>0</v>
      </c>
      <c r="BB92" s="13">
        <v>2</v>
      </c>
      <c r="BC92" s="13">
        <v>2</v>
      </c>
      <c r="BD92" s="13">
        <v>0</v>
      </c>
      <c r="BE92" s="13">
        <v>0</v>
      </c>
      <c r="BF92" s="13">
        <v>2</v>
      </c>
      <c r="BG92" s="13">
        <v>1</v>
      </c>
      <c r="BH92" s="13">
        <v>0</v>
      </c>
      <c r="BI92" s="13">
        <v>0</v>
      </c>
      <c r="BJ92" s="13">
        <v>0</v>
      </c>
      <c r="BK92" s="13">
        <v>0</v>
      </c>
      <c r="BL92" s="13">
        <v>0</v>
      </c>
      <c r="BM92" s="13">
        <v>0</v>
      </c>
      <c r="BN92" s="13">
        <v>2</v>
      </c>
      <c r="BO92" s="13">
        <v>1</v>
      </c>
      <c r="BP92" s="13">
        <v>0</v>
      </c>
      <c r="BQ92" s="13">
        <v>1</v>
      </c>
      <c r="BR92" s="13">
        <v>1</v>
      </c>
      <c r="BS92" s="13">
        <v>0</v>
      </c>
      <c r="BT92" s="13">
        <v>2</v>
      </c>
      <c r="BU92" s="13">
        <v>0</v>
      </c>
      <c r="BV92" s="13">
        <v>0</v>
      </c>
      <c r="BW92" s="13">
        <v>2</v>
      </c>
      <c r="BX92" s="13">
        <v>1</v>
      </c>
      <c r="BY92" s="13">
        <v>0</v>
      </c>
      <c r="BZ92" s="13">
        <v>0</v>
      </c>
      <c r="CA92" s="13">
        <v>0</v>
      </c>
      <c r="CB92" s="13">
        <v>2</v>
      </c>
      <c r="CC92" s="13">
        <v>0</v>
      </c>
      <c r="CD92" s="13">
        <v>0</v>
      </c>
      <c r="CE92" s="13">
        <v>2</v>
      </c>
      <c r="CF92" s="13">
        <v>1</v>
      </c>
      <c r="CG92" s="14">
        <v>43211.919814814813</v>
      </c>
      <c r="CJ92" s="13">
        <v>2</v>
      </c>
      <c r="CK92" s="13">
        <v>0</v>
      </c>
      <c r="CO92" s="13" t="s">
        <v>147</v>
      </c>
      <c r="CP92" s="13" t="s">
        <v>147</v>
      </c>
      <c r="CQ92" s="13">
        <v>3</v>
      </c>
      <c r="CR92" s="13" t="s">
        <v>148</v>
      </c>
      <c r="CS92" s="13" t="s">
        <v>496</v>
      </c>
      <c r="CT92" s="13">
        <v>1</v>
      </c>
      <c r="CY92" s="13">
        <v>1</v>
      </c>
      <c r="CZ92" s="13" t="s">
        <v>131</v>
      </c>
      <c r="DA92" s="13">
        <v>0</v>
      </c>
      <c r="DB92" s="13" t="s">
        <v>131</v>
      </c>
      <c r="DC92" s="13">
        <v>1</v>
      </c>
      <c r="DD92" s="13" t="s">
        <v>130</v>
      </c>
      <c r="DE92" s="13" t="s">
        <v>499</v>
      </c>
      <c r="DF92" s="13">
        <v>0</v>
      </c>
      <c r="DG92" s="13">
        <v>0</v>
      </c>
      <c r="DH92" s="13">
        <v>1</v>
      </c>
      <c r="DI92" s="13">
        <v>42</v>
      </c>
      <c r="DJ92" s="13" t="s">
        <v>123</v>
      </c>
      <c r="DK92" s="13" t="s">
        <v>386</v>
      </c>
      <c r="DL92" s="13">
        <v>1</v>
      </c>
      <c r="DM92" s="13" t="s">
        <v>387</v>
      </c>
      <c r="DN92" s="13">
        <v>0.5</v>
      </c>
    </row>
    <row r="93" spans="1:118" s="13" customFormat="1" x14ac:dyDescent="0.2">
      <c r="A93" s="13">
        <v>3187490</v>
      </c>
      <c r="B93" s="13">
        <v>73</v>
      </c>
      <c r="C93" s="14">
        <v>43211.917939814812</v>
      </c>
      <c r="D93" s="13">
        <v>7.33</v>
      </c>
      <c r="E93" s="13" t="s">
        <v>381</v>
      </c>
      <c r="G93" s="13">
        <v>1</v>
      </c>
      <c r="H93" s="13">
        <v>24</v>
      </c>
      <c r="L93" s="13" t="s">
        <v>118</v>
      </c>
      <c r="M93" s="13">
        <v>0</v>
      </c>
      <c r="T93" s="13" t="s">
        <v>529</v>
      </c>
      <c r="U93" s="13" t="s">
        <v>530</v>
      </c>
      <c r="V93" s="13" t="s">
        <v>531</v>
      </c>
      <c r="W93" s="13" t="s">
        <v>141</v>
      </c>
      <c r="Y93" s="13">
        <v>1</v>
      </c>
      <c r="Z93" s="13">
        <v>2</v>
      </c>
      <c r="AA93" s="13">
        <v>1</v>
      </c>
      <c r="AB93" s="13">
        <v>2</v>
      </c>
      <c r="AC93" s="13">
        <v>1</v>
      </c>
      <c r="AD93" s="13">
        <v>0</v>
      </c>
      <c r="AE93" s="13">
        <v>1</v>
      </c>
      <c r="AF93" s="13">
        <v>0</v>
      </c>
      <c r="AG93" s="13">
        <v>0</v>
      </c>
      <c r="AH93" s="13">
        <v>0</v>
      </c>
      <c r="AI93" s="13">
        <v>0</v>
      </c>
      <c r="AJ93" s="13">
        <v>1</v>
      </c>
      <c r="AK93" s="13">
        <v>0</v>
      </c>
      <c r="AL93" s="13">
        <v>1</v>
      </c>
      <c r="AM93" s="13">
        <v>2</v>
      </c>
      <c r="AN93" s="13">
        <v>0</v>
      </c>
      <c r="AO93" s="13">
        <v>0</v>
      </c>
      <c r="AP93" s="13">
        <v>0</v>
      </c>
      <c r="AQ93" s="13">
        <v>0</v>
      </c>
      <c r="AR93" s="13">
        <v>0</v>
      </c>
      <c r="AS93" s="13">
        <v>1</v>
      </c>
      <c r="AT93" s="13">
        <v>0</v>
      </c>
      <c r="AU93" s="13">
        <v>1</v>
      </c>
      <c r="AV93" s="13">
        <v>0</v>
      </c>
      <c r="AW93" s="13">
        <v>0</v>
      </c>
      <c r="AX93" s="13">
        <v>0</v>
      </c>
      <c r="AY93" s="13">
        <v>0</v>
      </c>
      <c r="AZ93" s="13">
        <v>2</v>
      </c>
      <c r="BA93" s="13">
        <v>0</v>
      </c>
      <c r="BB93" s="13">
        <v>1</v>
      </c>
      <c r="BC93" s="13">
        <v>0</v>
      </c>
      <c r="BD93" s="13">
        <v>1</v>
      </c>
      <c r="BE93" s="13">
        <v>0</v>
      </c>
      <c r="BF93" s="13">
        <v>0</v>
      </c>
      <c r="BG93" s="13">
        <v>0</v>
      </c>
      <c r="BH93" s="13">
        <v>0</v>
      </c>
      <c r="BI93" s="13">
        <v>1</v>
      </c>
      <c r="BJ93" s="13">
        <v>1</v>
      </c>
      <c r="BK93" s="13">
        <v>1</v>
      </c>
      <c r="BL93" s="13">
        <v>2</v>
      </c>
      <c r="BM93" s="13">
        <v>0</v>
      </c>
      <c r="BN93" s="13">
        <v>0</v>
      </c>
      <c r="BO93" s="13">
        <v>1</v>
      </c>
      <c r="BP93" s="13">
        <v>0</v>
      </c>
      <c r="BQ93" s="13">
        <v>2</v>
      </c>
      <c r="BR93" s="13">
        <v>2</v>
      </c>
      <c r="BS93" s="13">
        <v>1</v>
      </c>
      <c r="BT93" s="13">
        <v>0</v>
      </c>
      <c r="BU93" s="13">
        <v>0</v>
      </c>
      <c r="BV93" s="13">
        <v>2</v>
      </c>
      <c r="BW93" s="13">
        <v>0</v>
      </c>
      <c r="BX93" s="13">
        <v>0</v>
      </c>
      <c r="BY93" s="13">
        <v>0</v>
      </c>
      <c r="BZ93" s="13">
        <v>0</v>
      </c>
      <c r="CA93" s="13">
        <v>0</v>
      </c>
      <c r="CB93" s="13">
        <v>0</v>
      </c>
      <c r="CC93" s="13">
        <v>0</v>
      </c>
      <c r="CD93" s="13">
        <v>2</v>
      </c>
      <c r="CE93" s="13">
        <v>0</v>
      </c>
      <c r="CF93" s="13">
        <v>0</v>
      </c>
      <c r="CG93" s="14">
        <v>43211.923043981478</v>
      </c>
      <c r="CJ93" s="13">
        <v>2</v>
      </c>
      <c r="CK93" s="13">
        <v>0</v>
      </c>
      <c r="CO93" s="13" t="s">
        <v>160</v>
      </c>
      <c r="CP93" s="13" t="s">
        <v>160</v>
      </c>
      <c r="CQ93" s="13">
        <v>7</v>
      </c>
      <c r="CR93" s="13" t="s">
        <v>161</v>
      </c>
      <c r="CS93" s="13" t="s">
        <v>529</v>
      </c>
      <c r="CT93" s="13">
        <v>1</v>
      </c>
      <c r="CY93" s="13">
        <v>1</v>
      </c>
      <c r="CZ93" s="13" t="s">
        <v>131</v>
      </c>
      <c r="DA93" s="13">
        <v>0</v>
      </c>
      <c r="DB93" s="13" t="s">
        <v>131</v>
      </c>
      <c r="DC93" s="13">
        <v>1</v>
      </c>
      <c r="DD93" s="13" t="s">
        <v>130</v>
      </c>
      <c r="DE93" s="13" t="s">
        <v>532</v>
      </c>
      <c r="DF93" s="13">
        <v>0</v>
      </c>
      <c r="DG93" s="13">
        <v>1</v>
      </c>
      <c r="DH93" s="13">
        <v>1</v>
      </c>
      <c r="DI93" s="13">
        <v>24</v>
      </c>
      <c r="DJ93" s="13" t="s">
        <v>118</v>
      </c>
      <c r="DK93" s="13" t="s">
        <v>386</v>
      </c>
      <c r="DL93" s="13">
        <v>1</v>
      </c>
      <c r="DM93" s="13" t="s">
        <v>387</v>
      </c>
      <c r="DN93" s="13">
        <v>0.5</v>
      </c>
    </row>
    <row r="94" spans="1:118" s="13" customFormat="1" x14ac:dyDescent="0.2">
      <c r="A94" s="13">
        <v>3187510</v>
      </c>
      <c r="B94" s="13">
        <v>73</v>
      </c>
      <c r="C94" s="14">
        <v>43211.926203703704</v>
      </c>
      <c r="D94" s="13">
        <v>39.18</v>
      </c>
      <c r="E94" s="13" t="s">
        <v>381</v>
      </c>
      <c r="G94" s="13">
        <v>1</v>
      </c>
      <c r="H94" s="13">
        <v>38</v>
      </c>
      <c r="L94" s="13" t="s">
        <v>118</v>
      </c>
      <c r="M94" s="13">
        <v>0</v>
      </c>
      <c r="T94" s="13" t="s">
        <v>547</v>
      </c>
      <c r="U94" s="13" t="s">
        <v>548</v>
      </c>
      <c r="V94" s="13" t="s">
        <v>549</v>
      </c>
      <c r="W94" s="13" t="s">
        <v>141</v>
      </c>
      <c r="Y94" s="13">
        <v>0</v>
      </c>
      <c r="Z94" s="13">
        <v>1</v>
      </c>
      <c r="AA94" s="13">
        <v>1</v>
      </c>
      <c r="AB94" s="13">
        <v>1</v>
      </c>
      <c r="AC94" s="13">
        <v>1</v>
      </c>
      <c r="AD94" s="13">
        <v>0</v>
      </c>
      <c r="AE94" s="13">
        <v>1</v>
      </c>
      <c r="AF94" s="13">
        <v>2</v>
      </c>
      <c r="AG94" s="13">
        <v>1</v>
      </c>
      <c r="AH94" s="13">
        <v>0</v>
      </c>
      <c r="AI94" s="13">
        <v>1</v>
      </c>
      <c r="AJ94" s="13">
        <v>1</v>
      </c>
      <c r="AK94" s="13">
        <v>1</v>
      </c>
      <c r="AL94" s="13">
        <v>1</v>
      </c>
      <c r="AM94" s="13">
        <v>1</v>
      </c>
      <c r="AN94" s="13">
        <v>2</v>
      </c>
      <c r="AO94" s="13">
        <v>1</v>
      </c>
      <c r="AP94" s="13">
        <v>1</v>
      </c>
      <c r="AQ94" s="13">
        <v>1</v>
      </c>
      <c r="AR94" s="13">
        <v>1</v>
      </c>
      <c r="AS94" s="13">
        <v>1</v>
      </c>
      <c r="AT94" s="13">
        <v>0</v>
      </c>
      <c r="AU94" s="13">
        <v>0</v>
      </c>
      <c r="AV94" s="13">
        <v>0</v>
      </c>
      <c r="AW94" s="13">
        <v>2</v>
      </c>
      <c r="AX94" s="13">
        <v>2</v>
      </c>
      <c r="AY94" s="13">
        <v>0</v>
      </c>
      <c r="AZ94" s="13">
        <v>1</v>
      </c>
      <c r="BA94" s="13">
        <v>1</v>
      </c>
      <c r="BB94" s="13">
        <v>1</v>
      </c>
      <c r="BC94" s="13">
        <v>1</v>
      </c>
      <c r="BD94" s="13">
        <v>1</v>
      </c>
      <c r="BE94" s="13">
        <v>2</v>
      </c>
      <c r="BF94" s="13">
        <v>1</v>
      </c>
      <c r="BG94" s="13">
        <v>2</v>
      </c>
      <c r="BH94" s="13">
        <v>2</v>
      </c>
      <c r="BI94" s="13">
        <v>1</v>
      </c>
      <c r="BJ94" s="13">
        <v>1</v>
      </c>
      <c r="BK94" s="13">
        <v>1</v>
      </c>
      <c r="BL94" s="13">
        <v>1</v>
      </c>
      <c r="BM94" s="13">
        <v>1</v>
      </c>
      <c r="BN94" s="13">
        <v>2</v>
      </c>
      <c r="BO94" s="13">
        <v>2</v>
      </c>
      <c r="BP94" s="13">
        <v>0</v>
      </c>
      <c r="BQ94" s="13">
        <v>1</v>
      </c>
      <c r="BR94" s="13">
        <v>1</v>
      </c>
      <c r="BS94" s="13">
        <v>1</v>
      </c>
      <c r="BT94" s="13">
        <v>0</v>
      </c>
      <c r="BU94" s="13">
        <v>0</v>
      </c>
      <c r="BV94" s="13">
        <v>1</v>
      </c>
      <c r="BW94" s="13">
        <v>2</v>
      </c>
      <c r="BX94" s="13">
        <v>2</v>
      </c>
      <c r="BY94" s="13">
        <v>0</v>
      </c>
      <c r="BZ94" s="13">
        <v>1</v>
      </c>
      <c r="CA94" s="13">
        <v>1</v>
      </c>
      <c r="CB94" s="13">
        <v>2</v>
      </c>
      <c r="CC94" s="13">
        <v>0</v>
      </c>
      <c r="CD94" s="13">
        <v>1</v>
      </c>
      <c r="CE94" s="13">
        <v>1</v>
      </c>
      <c r="CF94" s="13">
        <v>2</v>
      </c>
      <c r="CG94" s="14">
        <v>43211.953414351854</v>
      </c>
      <c r="CJ94" s="13">
        <v>2</v>
      </c>
      <c r="CK94" s="13">
        <v>0</v>
      </c>
      <c r="CO94" s="13" t="s">
        <v>132</v>
      </c>
      <c r="CP94" s="13" t="s">
        <v>132</v>
      </c>
      <c r="CQ94" s="13">
        <v>4</v>
      </c>
      <c r="CR94" s="13" t="s">
        <v>133</v>
      </c>
      <c r="CS94" s="13" t="s">
        <v>547</v>
      </c>
      <c r="CT94" s="13">
        <v>1</v>
      </c>
      <c r="CY94" s="13">
        <v>1</v>
      </c>
      <c r="CZ94" s="13" t="s">
        <v>131</v>
      </c>
      <c r="DA94" s="13">
        <v>0</v>
      </c>
      <c r="DB94" s="13" t="s">
        <v>131</v>
      </c>
      <c r="DC94" s="13">
        <v>1</v>
      </c>
      <c r="DD94" s="13" t="s">
        <v>130</v>
      </c>
      <c r="DE94" s="13" t="s">
        <v>550</v>
      </c>
      <c r="DF94" s="13">
        <v>1</v>
      </c>
      <c r="DG94" s="13">
        <v>1</v>
      </c>
      <c r="DH94" s="13">
        <v>1</v>
      </c>
      <c r="DI94" s="13">
        <v>38</v>
      </c>
      <c r="DJ94" s="13" t="s">
        <v>118</v>
      </c>
      <c r="DK94" s="13" t="s">
        <v>386</v>
      </c>
      <c r="DL94" s="13">
        <v>1</v>
      </c>
      <c r="DM94" s="13" t="s">
        <v>387</v>
      </c>
      <c r="DN94" s="13">
        <v>0.5</v>
      </c>
    </row>
    <row r="95" spans="1:118" s="13" customFormat="1" x14ac:dyDescent="0.2">
      <c r="A95" s="13">
        <v>3187610</v>
      </c>
      <c r="B95" s="13">
        <v>73</v>
      </c>
      <c r="C95" s="14">
        <v>43211.984537037039</v>
      </c>
      <c r="D95" s="13">
        <v>6.65</v>
      </c>
      <c r="E95" s="13" t="s">
        <v>381</v>
      </c>
      <c r="G95" s="13">
        <v>1</v>
      </c>
      <c r="H95" s="13">
        <v>24</v>
      </c>
      <c r="L95" s="13" t="s">
        <v>123</v>
      </c>
      <c r="M95" s="13">
        <v>1</v>
      </c>
      <c r="T95" s="13" t="s">
        <v>632</v>
      </c>
      <c r="U95" s="13" t="s">
        <v>633</v>
      </c>
      <c r="V95" s="13" t="s">
        <v>634</v>
      </c>
      <c r="W95" s="13" t="s">
        <v>141</v>
      </c>
      <c r="Y95" s="13">
        <v>0</v>
      </c>
      <c r="Z95" s="13">
        <v>2</v>
      </c>
      <c r="AA95" s="13">
        <v>0</v>
      </c>
      <c r="AB95" s="13">
        <v>2</v>
      </c>
      <c r="AC95" s="13">
        <v>2</v>
      </c>
      <c r="AD95" s="13">
        <v>0</v>
      </c>
      <c r="AE95" s="13">
        <v>2</v>
      </c>
      <c r="AF95" s="13">
        <v>1</v>
      </c>
      <c r="AG95" s="13">
        <v>1</v>
      </c>
      <c r="AH95" s="13">
        <v>0</v>
      </c>
      <c r="AI95" s="13">
        <v>0</v>
      </c>
      <c r="AJ95" s="13">
        <v>1</v>
      </c>
      <c r="AK95" s="13">
        <v>2</v>
      </c>
      <c r="AL95" s="13">
        <v>1</v>
      </c>
      <c r="AM95" s="13">
        <v>1</v>
      </c>
      <c r="AN95" s="13">
        <v>2</v>
      </c>
      <c r="AO95" s="13">
        <v>2</v>
      </c>
      <c r="AP95" s="13">
        <v>1</v>
      </c>
      <c r="AQ95" s="13">
        <v>0</v>
      </c>
      <c r="AR95" s="13">
        <v>1</v>
      </c>
      <c r="AS95" s="13">
        <v>2</v>
      </c>
      <c r="AT95" s="13">
        <v>0</v>
      </c>
      <c r="AU95" s="13">
        <v>0</v>
      </c>
      <c r="AV95" s="13">
        <v>0</v>
      </c>
      <c r="AW95" s="13">
        <v>2</v>
      </c>
      <c r="AX95" s="13">
        <v>2</v>
      </c>
      <c r="AY95" s="13">
        <v>0</v>
      </c>
      <c r="AZ95" s="13">
        <v>2</v>
      </c>
      <c r="BA95" s="13">
        <v>0</v>
      </c>
      <c r="BB95" s="13">
        <v>0</v>
      </c>
      <c r="BC95" s="13">
        <v>1</v>
      </c>
      <c r="BD95" s="13">
        <v>1</v>
      </c>
      <c r="BE95" s="13">
        <v>2</v>
      </c>
      <c r="BF95" s="13">
        <v>2</v>
      </c>
      <c r="BG95" s="13">
        <v>1</v>
      </c>
      <c r="BH95" s="13">
        <v>2</v>
      </c>
      <c r="BI95" s="13">
        <v>0</v>
      </c>
      <c r="BJ95" s="13">
        <v>0</v>
      </c>
      <c r="BK95" s="13">
        <v>0</v>
      </c>
      <c r="BL95" s="13">
        <v>0</v>
      </c>
      <c r="BM95" s="13">
        <v>0</v>
      </c>
      <c r="BN95" s="13">
        <v>2</v>
      </c>
      <c r="BO95" s="13">
        <v>1</v>
      </c>
      <c r="BP95" s="13">
        <v>1</v>
      </c>
      <c r="BQ95" s="13">
        <v>2</v>
      </c>
      <c r="BR95" s="13">
        <v>2</v>
      </c>
      <c r="BS95" s="13">
        <v>0</v>
      </c>
      <c r="BT95" s="13">
        <v>2</v>
      </c>
      <c r="BU95" s="13">
        <v>0</v>
      </c>
      <c r="BV95" s="13">
        <v>2</v>
      </c>
      <c r="BW95" s="13">
        <v>2</v>
      </c>
      <c r="BX95" s="13">
        <v>2</v>
      </c>
      <c r="BY95" s="13">
        <v>0</v>
      </c>
      <c r="BZ95" s="13">
        <v>0</v>
      </c>
      <c r="CA95" s="13">
        <v>0</v>
      </c>
      <c r="CB95" s="13">
        <v>2</v>
      </c>
      <c r="CC95" s="13">
        <v>1</v>
      </c>
      <c r="CD95" s="13">
        <v>0</v>
      </c>
      <c r="CE95" s="13">
        <v>0</v>
      </c>
      <c r="CF95" s="13">
        <v>2</v>
      </c>
      <c r="CG95" s="14">
        <v>43211.989166666666</v>
      </c>
      <c r="CJ95" s="13">
        <v>2</v>
      </c>
      <c r="CK95" s="13">
        <v>0</v>
      </c>
      <c r="CO95" s="13" t="s">
        <v>144</v>
      </c>
      <c r="CP95" s="13" t="s">
        <v>144</v>
      </c>
      <c r="CQ95" s="13">
        <v>1</v>
      </c>
      <c r="CR95" s="13" t="s">
        <v>145</v>
      </c>
      <c r="CS95" s="13" t="s">
        <v>632</v>
      </c>
      <c r="CT95" s="13">
        <v>1</v>
      </c>
      <c r="CY95" s="13">
        <v>1</v>
      </c>
      <c r="CZ95" s="13" t="s">
        <v>131</v>
      </c>
      <c r="DA95" s="13">
        <v>0</v>
      </c>
      <c r="DB95" s="13" t="s">
        <v>131</v>
      </c>
      <c r="DC95" s="13">
        <v>1</v>
      </c>
      <c r="DD95" s="13" t="s">
        <v>130</v>
      </c>
      <c r="DE95" s="13" t="s">
        <v>635</v>
      </c>
      <c r="DF95" s="13">
        <v>0</v>
      </c>
      <c r="DG95" s="13">
        <v>0</v>
      </c>
      <c r="DH95" s="13">
        <v>1</v>
      </c>
      <c r="DI95" s="13">
        <v>24</v>
      </c>
      <c r="DJ95" s="13" t="s">
        <v>123</v>
      </c>
      <c r="DK95" s="13" t="s">
        <v>386</v>
      </c>
      <c r="DL95" s="13">
        <v>1</v>
      </c>
      <c r="DM95" s="13" t="s">
        <v>387</v>
      </c>
      <c r="DN95" s="13">
        <v>0.5</v>
      </c>
    </row>
    <row r="96" spans="1:118" s="13" customFormat="1" x14ac:dyDescent="0.2">
      <c r="A96" s="13">
        <v>3187661</v>
      </c>
      <c r="B96" s="13">
        <v>73</v>
      </c>
      <c r="C96" s="14">
        <v>43212.04111111111</v>
      </c>
      <c r="D96" s="13">
        <v>14.07</v>
      </c>
      <c r="E96" s="13" t="s">
        <v>381</v>
      </c>
      <c r="G96" s="13">
        <v>1</v>
      </c>
      <c r="H96" s="13">
        <v>22</v>
      </c>
      <c r="L96" s="13" t="s">
        <v>118</v>
      </c>
      <c r="M96" s="13">
        <v>0</v>
      </c>
      <c r="T96" s="13" t="s">
        <v>668</v>
      </c>
      <c r="U96" s="13" t="s">
        <v>669</v>
      </c>
      <c r="V96" s="13" t="s">
        <v>670</v>
      </c>
      <c r="W96" s="13" t="s">
        <v>141</v>
      </c>
      <c r="Y96" s="13">
        <v>2</v>
      </c>
      <c r="Z96" s="13">
        <v>2</v>
      </c>
      <c r="AA96" s="13">
        <v>2</v>
      </c>
      <c r="AB96" s="13">
        <v>2</v>
      </c>
      <c r="AC96" s="13">
        <v>2</v>
      </c>
      <c r="AD96" s="13">
        <v>0</v>
      </c>
      <c r="AE96" s="13">
        <v>2</v>
      </c>
      <c r="AF96" s="13">
        <v>2</v>
      </c>
      <c r="AG96" s="13">
        <v>1</v>
      </c>
      <c r="AH96" s="13">
        <v>0</v>
      </c>
      <c r="AI96" s="13">
        <v>2</v>
      </c>
      <c r="AJ96" s="13">
        <v>2</v>
      </c>
      <c r="AK96" s="13">
        <v>2</v>
      </c>
      <c r="AL96" s="13">
        <v>2</v>
      </c>
      <c r="AM96" s="13">
        <v>2</v>
      </c>
      <c r="AN96" s="13">
        <v>2</v>
      </c>
      <c r="AO96" s="13">
        <v>2</v>
      </c>
      <c r="AP96" s="13">
        <v>1</v>
      </c>
      <c r="AQ96" s="13">
        <v>1</v>
      </c>
      <c r="AR96" s="13">
        <v>1</v>
      </c>
      <c r="AS96" s="13">
        <v>2</v>
      </c>
      <c r="AT96" s="13">
        <v>0</v>
      </c>
      <c r="AU96" s="13">
        <v>2</v>
      </c>
      <c r="AV96" s="13">
        <v>1</v>
      </c>
      <c r="AW96" s="13">
        <v>2</v>
      </c>
      <c r="AX96" s="13">
        <v>2</v>
      </c>
      <c r="AY96" s="13">
        <v>0</v>
      </c>
      <c r="AZ96" s="13">
        <v>2</v>
      </c>
      <c r="BA96" s="13">
        <v>1</v>
      </c>
      <c r="BB96" s="13">
        <v>2</v>
      </c>
      <c r="BC96" s="13">
        <v>2</v>
      </c>
      <c r="BD96" s="13">
        <v>2</v>
      </c>
      <c r="BE96" s="13">
        <v>2</v>
      </c>
      <c r="BF96" s="13">
        <v>1</v>
      </c>
      <c r="BG96" s="13">
        <v>2</v>
      </c>
      <c r="BH96" s="13">
        <v>2</v>
      </c>
      <c r="BI96" s="13">
        <v>1</v>
      </c>
      <c r="BJ96" s="13">
        <v>1</v>
      </c>
      <c r="BK96" s="13">
        <v>2</v>
      </c>
      <c r="BL96" s="13">
        <v>2</v>
      </c>
      <c r="BM96" s="13">
        <v>1</v>
      </c>
      <c r="BN96" s="13">
        <v>2</v>
      </c>
      <c r="BO96" s="13">
        <v>2</v>
      </c>
      <c r="BP96" s="13">
        <v>1</v>
      </c>
      <c r="BQ96" s="13">
        <v>2</v>
      </c>
      <c r="BR96" s="13">
        <v>2</v>
      </c>
      <c r="BS96" s="13">
        <v>0</v>
      </c>
      <c r="BT96" s="13">
        <v>2</v>
      </c>
      <c r="BU96" s="13">
        <v>0</v>
      </c>
      <c r="BV96" s="13">
        <v>1</v>
      </c>
      <c r="BW96" s="13">
        <v>2</v>
      </c>
      <c r="BX96" s="13">
        <v>2</v>
      </c>
      <c r="BY96" s="13">
        <v>2</v>
      </c>
      <c r="BZ96" s="13">
        <v>1</v>
      </c>
      <c r="CA96" s="13">
        <v>1</v>
      </c>
      <c r="CB96" s="13">
        <v>2</v>
      </c>
      <c r="CC96" s="13">
        <v>2</v>
      </c>
      <c r="CD96" s="13">
        <v>1</v>
      </c>
      <c r="CE96" s="13">
        <v>2</v>
      </c>
      <c r="CF96" s="13">
        <v>1</v>
      </c>
      <c r="CG96" s="14">
        <v>43212.050891203704</v>
      </c>
      <c r="CJ96" s="13">
        <v>2</v>
      </c>
      <c r="CK96" s="13">
        <v>0</v>
      </c>
      <c r="CO96" s="13" t="s">
        <v>162</v>
      </c>
      <c r="CP96" s="13" t="s">
        <v>162</v>
      </c>
      <c r="CQ96" s="13">
        <v>5</v>
      </c>
      <c r="CR96" s="13" t="s">
        <v>163</v>
      </c>
      <c r="CS96" s="13" t="s">
        <v>668</v>
      </c>
      <c r="CT96" s="13">
        <v>1</v>
      </c>
      <c r="CY96" s="13">
        <v>1</v>
      </c>
      <c r="CZ96" s="13" t="s">
        <v>131</v>
      </c>
      <c r="DA96" s="13">
        <v>0</v>
      </c>
      <c r="DB96" s="13" t="s">
        <v>131</v>
      </c>
      <c r="DC96" s="13">
        <v>1</v>
      </c>
      <c r="DD96" s="13" t="s">
        <v>130</v>
      </c>
      <c r="DE96" s="13" t="s">
        <v>671</v>
      </c>
      <c r="DF96" s="13">
        <v>1</v>
      </c>
      <c r="DG96" s="13">
        <v>1</v>
      </c>
      <c r="DH96" s="13">
        <v>1</v>
      </c>
      <c r="DI96" s="13">
        <v>22</v>
      </c>
      <c r="DJ96" s="13" t="s">
        <v>118</v>
      </c>
      <c r="DK96" s="13" t="s">
        <v>386</v>
      </c>
      <c r="DL96" s="13">
        <v>1</v>
      </c>
      <c r="DM96" s="13" t="s">
        <v>387</v>
      </c>
      <c r="DN96" s="13">
        <v>0.5</v>
      </c>
    </row>
    <row r="97" spans="1:118" s="13" customFormat="1" x14ac:dyDescent="0.2">
      <c r="A97" s="13">
        <v>3187725</v>
      </c>
      <c r="B97" s="13">
        <v>73</v>
      </c>
      <c r="C97" s="14">
        <v>43212.080601851849</v>
      </c>
      <c r="D97" s="13">
        <v>57.73</v>
      </c>
      <c r="E97" s="13" t="s">
        <v>381</v>
      </c>
      <c r="G97" s="13">
        <v>1</v>
      </c>
      <c r="H97" s="13">
        <v>35</v>
      </c>
      <c r="L97" s="13" t="s">
        <v>123</v>
      </c>
      <c r="M97" s="13">
        <v>1</v>
      </c>
      <c r="T97" s="13" t="s">
        <v>700</v>
      </c>
      <c r="U97" s="13" t="s">
        <v>701</v>
      </c>
      <c r="V97" s="13" t="s">
        <v>702</v>
      </c>
      <c r="W97" s="13" t="s">
        <v>141</v>
      </c>
      <c r="Y97" s="13">
        <v>1</v>
      </c>
      <c r="Z97" s="13">
        <v>2</v>
      </c>
      <c r="AA97" s="13">
        <v>1</v>
      </c>
      <c r="AB97" s="13">
        <v>2</v>
      </c>
      <c r="AC97" s="13">
        <v>2</v>
      </c>
      <c r="AD97" s="13">
        <v>2</v>
      </c>
      <c r="AE97" s="13">
        <v>1</v>
      </c>
      <c r="AF97" s="13">
        <v>1</v>
      </c>
      <c r="AG97" s="13">
        <v>1</v>
      </c>
      <c r="AH97" s="13">
        <v>1</v>
      </c>
      <c r="AI97" s="13">
        <v>1</v>
      </c>
      <c r="AJ97" s="13">
        <v>2</v>
      </c>
      <c r="AK97" s="13">
        <v>2</v>
      </c>
      <c r="AL97" s="13">
        <v>2</v>
      </c>
      <c r="AM97" s="13">
        <v>1</v>
      </c>
      <c r="AN97" s="13">
        <v>1</v>
      </c>
      <c r="AO97" s="13">
        <v>2</v>
      </c>
      <c r="AP97" s="13">
        <v>1</v>
      </c>
      <c r="AQ97" s="13">
        <v>1</v>
      </c>
      <c r="AR97" s="13">
        <v>2</v>
      </c>
      <c r="AS97" s="13">
        <v>1</v>
      </c>
      <c r="AT97" s="13">
        <v>0</v>
      </c>
      <c r="AU97" s="13">
        <v>1</v>
      </c>
      <c r="AV97" s="13">
        <v>0</v>
      </c>
      <c r="AW97" s="13">
        <v>2</v>
      </c>
      <c r="AX97" s="13">
        <v>1</v>
      </c>
      <c r="AY97" s="13">
        <v>0</v>
      </c>
      <c r="AZ97" s="13">
        <v>2</v>
      </c>
      <c r="BA97" s="13">
        <v>0</v>
      </c>
      <c r="BB97" s="13">
        <v>2</v>
      </c>
      <c r="BC97" s="13">
        <v>1</v>
      </c>
      <c r="BD97" s="13">
        <v>2</v>
      </c>
      <c r="BE97" s="13">
        <v>1</v>
      </c>
      <c r="BF97" s="13">
        <v>1</v>
      </c>
      <c r="BG97" s="13">
        <v>2</v>
      </c>
      <c r="BH97" s="13">
        <v>1</v>
      </c>
      <c r="BI97" s="13">
        <v>1</v>
      </c>
      <c r="BJ97" s="13">
        <v>0</v>
      </c>
      <c r="BK97" s="13">
        <v>0</v>
      </c>
      <c r="BL97" s="13">
        <v>2</v>
      </c>
      <c r="BM97" s="13">
        <v>1</v>
      </c>
      <c r="BN97" s="13">
        <v>2</v>
      </c>
      <c r="BO97" s="13">
        <v>1</v>
      </c>
      <c r="BP97" s="13">
        <v>1</v>
      </c>
      <c r="BQ97" s="13">
        <v>2</v>
      </c>
      <c r="BR97" s="13">
        <v>2</v>
      </c>
      <c r="BS97" s="13">
        <v>1</v>
      </c>
      <c r="BT97" s="13">
        <v>2</v>
      </c>
      <c r="BU97" s="13">
        <v>0</v>
      </c>
      <c r="BV97" s="13">
        <v>2</v>
      </c>
      <c r="BW97" s="13">
        <v>1</v>
      </c>
      <c r="BX97" s="13">
        <v>1</v>
      </c>
      <c r="BY97" s="13">
        <v>1</v>
      </c>
      <c r="BZ97" s="13">
        <v>1</v>
      </c>
      <c r="CA97" s="13">
        <v>0</v>
      </c>
      <c r="CB97" s="13">
        <v>1</v>
      </c>
      <c r="CC97" s="13">
        <v>1</v>
      </c>
      <c r="CD97" s="13">
        <v>1</v>
      </c>
      <c r="CE97" s="13">
        <v>2</v>
      </c>
      <c r="CF97" s="13">
        <v>0</v>
      </c>
      <c r="CG97" s="14">
        <v>43212.120694444442</v>
      </c>
      <c r="CJ97" s="13">
        <v>2</v>
      </c>
      <c r="CK97" s="13">
        <v>0</v>
      </c>
      <c r="CO97" s="13" t="s">
        <v>147</v>
      </c>
      <c r="CP97" s="13" t="s">
        <v>147</v>
      </c>
      <c r="CQ97" s="13">
        <v>3</v>
      </c>
      <c r="CR97" s="13" t="s">
        <v>148</v>
      </c>
      <c r="CS97" s="13" t="s">
        <v>700</v>
      </c>
      <c r="CT97" s="13">
        <v>1</v>
      </c>
      <c r="CY97" s="13">
        <v>1</v>
      </c>
      <c r="CZ97" s="13" t="s">
        <v>131</v>
      </c>
      <c r="DA97" s="13">
        <v>0</v>
      </c>
      <c r="DB97" s="13" t="s">
        <v>131</v>
      </c>
      <c r="DC97" s="13">
        <v>1</v>
      </c>
      <c r="DD97" s="13" t="s">
        <v>130</v>
      </c>
      <c r="DE97" s="13" t="s">
        <v>703</v>
      </c>
      <c r="DF97" s="13">
        <v>0</v>
      </c>
      <c r="DG97" s="13">
        <v>0</v>
      </c>
      <c r="DH97" s="13">
        <v>1</v>
      </c>
      <c r="DI97" s="13">
        <v>35</v>
      </c>
      <c r="DJ97" s="13" t="s">
        <v>123</v>
      </c>
      <c r="DK97" s="13" t="s">
        <v>386</v>
      </c>
      <c r="DL97" s="13">
        <v>1</v>
      </c>
      <c r="DM97" s="13" t="s">
        <v>387</v>
      </c>
      <c r="DN97" s="13">
        <v>0.5</v>
      </c>
    </row>
    <row r="98" spans="1:118" s="13" customFormat="1" x14ac:dyDescent="0.2">
      <c r="A98" s="13">
        <v>3187891</v>
      </c>
      <c r="B98" s="13">
        <v>73</v>
      </c>
      <c r="C98" s="14">
        <v>43212.240162037036</v>
      </c>
      <c r="D98" s="13">
        <v>37.68</v>
      </c>
      <c r="E98" s="13" t="s">
        <v>381</v>
      </c>
      <c r="G98" s="13">
        <v>1</v>
      </c>
      <c r="H98" s="13">
        <v>35</v>
      </c>
      <c r="L98" s="13" t="s">
        <v>118</v>
      </c>
      <c r="M98" s="13">
        <v>0</v>
      </c>
      <c r="T98" s="13" t="s">
        <v>757</v>
      </c>
      <c r="U98" s="13" t="s">
        <v>758</v>
      </c>
      <c r="V98" s="13" t="s">
        <v>759</v>
      </c>
      <c r="W98" s="13" t="s">
        <v>141</v>
      </c>
      <c r="Y98" s="13">
        <v>0</v>
      </c>
      <c r="Z98" s="13">
        <v>2</v>
      </c>
      <c r="AA98" s="13">
        <v>1</v>
      </c>
      <c r="AB98" s="13">
        <v>2</v>
      </c>
      <c r="AC98" s="13">
        <v>1</v>
      </c>
      <c r="AD98" s="13">
        <v>0</v>
      </c>
      <c r="AE98" s="13">
        <v>1</v>
      </c>
      <c r="AF98" s="13">
        <v>0</v>
      </c>
      <c r="AG98" s="13">
        <v>0</v>
      </c>
      <c r="AH98" s="13">
        <v>2</v>
      </c>
      <c r="AI98" s="13">
        <v>1</v>
      </c>
      <c r="AJ98" s="13">
        <v>1</v>
      </c>
      <c r="AK98" s="13">
        <v>1</v>
      </c>
      <c r="AL98" s="13">
        <v>1</v>
      </c>
      <c r="AM98" s="13">
        <v>2</v>
      </c>
      <c r="AN98" s="13">
        <v>0</v>
      </c>
      <c r="AO98" s="13">
        <v>0</v>
      </c>
      <c r="AP98" s="13">
        <v>0</v>
      </c>
      <c r="AQ98" s="13">
        <v>0</v>
      </c>
      <c r="AR98" s="13">
        <v>0</v>
      </c>
      <c r="AS98" s="13">
        <v>2</v>
      </c>
      <c r="AT98" s="13">
        <v>0</v>
      </c>
      <c r="AU98" s="13">
        <v>1</v>
      </c>
      <c r="AV98" s="13">
        <v>1</v>
      </c>
      <c r="AW98" s="13">
        <v>1</v>
      </c>
      <c r="AX98" s="13">
        <v>0</v>
      </c>
      <c r="AY98" s="13">
        <v>0</v>
      </c>
      <c r="AZ98" s="13">
        <v>2</v>
      </c>
      <c r="BA98" s="13">
        <v>1</v>
      </c>
      <c r="BB98" s="13">
        <v>0</v>
      </c>
      <c r="BC98" s="13">
        <v>1</v>
      </c>
      <c r="BD98" s="13">
        <v>0</v>
      </c>
      <c r="BE98" s="13">
        <v>0</v>
      </c>
      <c r="BF98" s="13">
        <v>1</v>
      </c>
      <c r="BG98" s="13">
        <v>1</v>
      </c>
      <c r="BH98" s="13">
        <v>0</v>
      </c>
      <c r="BI98" s="13">
        <v>1</v>
      </c>
      <c r="BJ98" s="13">
        <v>1</v>
      </c>
      <c r="BK98" s="13">
        <v>1</v>
      </c>
      <c r="BL98" s="13">
        <v>2</v>
      </c>
      <c r="BM98" s="13">
        <v>0</v>
      </c>
      <c r="BN98" s="13">
        <v>1</v>
      </c>
      <c r="BO98" s="13">
        <v>1</v>
      </c>
      <c r="BP98" s="13">
        <v>1</v>
      </c>
      <c r="BQ98" s="13">
        <v>2</v>
      </c>
      <c r="BR98" s="13">
        <v>2</v>
      </c>
      <c r="BS98" s="13">
        <v>0</v>
      </c>
      <c r="BT98" s="13">
        <v>1</v>
      </c>
      <c r="BU98" s="13">
        <v>0</v>
      </c>
      <c r="BV98" s="13">
        <v>1</v>
      </c>
      <c r="BW98" s="13">
        <v>1</v>
      </c>
      <c r="BX98" s="13">
        <v>0</v>
      </c>
      <c r="BY98" s="13">
        <v>0</v>
      </c>
      <c r="BZ98" s="13">
        <v>1</v>
      </c>
      <c r="CA98" s="13">
        <v>0</v>
      </c>
      <c r="CB98" s="13">
        <v>1</v>
      </c>
      <c r="CC98" s="13">
        <v>1</v>
      </c>
      <c r="CD98" s="13">
        <v>1</v>
      </c>
      <c r="CE98" s="13">
        <v>2</v>
      </c>
      <c r="CF98" s="13">
        <v>1</v>
      </c>
      <c r="CG98" s="14">
        <v>43212.266331018516</v>
      </c>
      <c r="CJ98" s="13">
        <v>2</v>
      </c>
      <c r="CK98" s="13">
        <v>0</v>
      </c>
      <c r="CO98" s="13" t="s">
        <v>139</v>
      </c>
      <c r="CP98" s="13" t="s">
        <v>139</v>
      </c>
      <c r="CQ98" s="13">
        <v>5.5</v>
      </c>
      <c r="CR98" s="13" t="s">
        <v>140</v>
      </c>
      <c r="CS98" s="13" t="s">
        <v>757</v>
      </c>
      <c r="CT98" s="13">
        <v>1</v>
      </c>
      <c r="CY98" s="13">
        <v>1</v>
      </c>
      <c r="CZ98" s="13" t="s">
        <v>131</v>
      </c>
      <c r="DA98" s="13">
        <v>0</v>
      </c>
      <c r="DB98" s="13" t="s">
        <v>131</v>
      </c>
      <c r="DC98" s="13">
        <v>1</v>
      </c>
      <c r="DD98" s="13" t="s">
        <v>130</v>
      </c>
      <c r="DE98" s="13" t="s">
        <v>760</v>
      </c>
      <c r="DF98" s="13">
        <v>0</v>
      </c>
      <c r="DG98" s="13">
        <v>1</v>
      </c>
      <c r="DH98" s="13">
        <v>1</v>
      </c>
      <c r="DI98" s="13">
        <v>35</v>
      </c>
      <c r="DJ98" s="13" t="s">
        <v>118</v>
      </c>
      <c r="DK98" s="13" t="s">
        <v>386</v>
      </c>
      <c r="DL98" s="13">
        <v>1</v>
      </c>
      <c r="DM98" s="13" t="s">
        <v>387</v>
      </c>
      <c r="DN98" s="13">
        <v>0.5</v>
      </c>
    </row>
    <row r="99" spans="1:118" s="13" customFormat="1" x14ac:dyDescent="0.2">
      <c r="A99" s="13">
        <v>3187949</v>
      </c>
      <c r="B99" s="13">
        <v>73</v>
      </c>
      <c r="C99" s="14">
        <v>43212.294317129628</v>
      </c>
      <c r="D99" s="13">
        <v>17.3</v>
      </c>
      <c r="E99" s="13" t="s">
        <v>381</v>
      </c>
      <c r="G99" s="13">
        <v>1</v>
      </c>
      <c r="H99" s="13">
        <v>27</v>
      </c>
      <c r="L99" s="13" t="s">
        <v>123</v>
      </c>
      <c r="M99" s="13">
        <v>1</v>
      </c>
      <c r="T99" s="13" t="s">
        <v>784</v>
      </c>
      <c r="U99" s="13" t="s">
        <v>785</v>
      </c>
      <c r="V99" s="13" t="s">
        <v>786</v>
      </c>
      <c r="W99" s="13" t="s">
        <v>141</v>
      </c>
      <c r="Y99" s="13">
        <v>2</v>
      </c>
      <c r="Z99" s="13">
        <v>1</v>
      </c>
      <c r="AA99" s="13">
        <v>2</v>
      </c>
      <c r="AB99" s="13">
        <v>2</v>
      </c>
      <c r="AC99" s="13">
        <v>1</v>
      </c>
      <c r="AD99" s="13">
        <v>0</v>
      </c>
      <c r="AE99" s="13">
        <v>2</v>
      </c>
      <c r="AF99" s="13">
        <v>2</v>
      </c>
      <c r="AG99" s="13">
        <v>1</v>
      </c>
      <c r="AH99" s="13">
        <v>1</v>
      </c>
      <c r="AI99" s="13">
        <v>2</v>
      </c>
      <c r="AJ99" s="13">
        <v>1</v>
      </c>
      <c r="AK99" s="13">
        <v>2</v>
      </c>
      <c r="AL99" s="13">
        <v>1</v>
      </c>
      <c r="AM99" s="13">
        <v>1</v>
      </c>
      <c r="AN99" s="13">
        <v>2</v>
      </c>
      <c r="AO99" s="13">
        <v>1</v>
      </c>
      <c r="AP99" s="13">
        <v>0</v>
      </c>
      <c r="AQ99" s="13">
        <v>1</v>
      </c>
      <c r="AR99" s="13">
        <v>1</v>
      </c>
      <c r="AS99" s="13">
        <v>1</v>
      </c>
      <c r="AT99" s="13">
        <v>0</v>
      </c>
      <c r="AU99" s="13">
        <v>2</v>
      </c>
      <c r="AV99" s="13">
        <v>0</v>
      </c>
      <c r="AW99" s="13">
        <v>2</v>
      </c>
      <c r="AX99" s="13">
        <v>2</v>
      </c>
      <c r="AY99" s="13">
        <v>0</v>
      </c>
      <c r="AZ99" s="13">
        <v>2</v>
      </c>
      <c r="BA99" s="13">
        <v>2</v>
      </c>
      <c r="BB99" s="13">
        <v>1</v>
      </c>
      <c r="BC99" s="13">
        <v>1</v>
      </c>
      <c r="BD99" s="13">
        <v>1</v>
      </c>
      <c r="BE99" s="13">
        <v>2</v>
      </c>
      <c r="BF99" s="13">
        <v>2</v>
      </c>
      <c r="BG99" s="13">
        <v>1</v>
      </c>
      <c r="BH99" s="13">
        <v>2</v>
      </c>
      <c r="BI99" s="13">
        <v>1</v>
      </c>
      <c r="BJ99" s="13">
        <v>1</v>
      </c>
      <c r="BK99" s="13">
        <v>1</v>
      </c>
      <c r="BL99" s="13">
        <v>2</v>
      </c>
      <c r="BM99" s="13">
        <v>2</v>
      </c>
      <c r="BN99" s="13">
        <v>2</v>
      </c>
      <c r="BO99" s="13">
        <v>1</v>
      </c>
      <c r="BP99" s="13">
        <v>1</v>
      </c>
      <c r="BQ99" s="13">
        <v>2</v>
      </c>
      <c r="BR99" s="13">
        <v>2</v>
      </c>
      <c r="BS99" s="13">
        <v>2</v>
      </c>
      <c r="BT99" s="13">
        <v>1</v>
      </c>
      <c r="BU99" s="13">
        <v>0</v>
      </c>
      <c r="BV99" s="13">
        <v>1</v>
      </c>
      <c r="BW99" s="13">
        <v>2</v>
      </c>
      <c r="BX99" s="13">
        <v>2</v>
      </c>
      <c r="BY99" s="13">
        <v>0</v>
      </c>
      <c r="BZ99" s="13">
        <v>2</v>
      </c>
      <c r="CA99" s="13">
        <v>0</v>
      </c>
      <c r="CB99" s="13">
        <v>2</v>
      </c>
      <c r="CC99" s="13">
        <v>1</v>
      </c>
      <c r="CD99" s="13">
        <v>2</v>
      </c>
      <c r="CE99" s="13">
        <v>2</v>
      </c>
      <c r="CF99" s="13">
        <v>2</v>
      </c>
      <c r="CG99" s="14">
        <v>43212.306331018517</v>
      </c>
      <c r="CJ99" s="13">
        <v>2</v>
      </c>
      <c r="CK99" s="13">
        <v>0</v>
      </c>
      <c r="CO99" s="13" t="s">
        <v>144</v>
      </c>
      <c r="CP99" s="13" t="s">
        <v>144</v>
      </c>
      <c r="CQ99" s="13">
        <v>1</v>
      </c>
      <c r="CR99" s="13" t="s">
        <v>145</v>
      </c>
      <c r="CS99" s="13" t="s">
        <v>784</v>
      </c>
      <c r="CT99" s="13">
        <v>1</v>
      </c>
      <c r="CY99" s="13">
        <v>1</v>
      </c>
      <c r="CZ99" s="13" t="s">
        <v>131</v>
      </c>
      <c r="DA99" s="13">
        <v>0</v>
      </c>
      <c r="DB99" s="13" t="s">
        <v>131</v>
      </c>
      <c r="DC99" s="13">
        <v>1</v>
      </c>
      <c r="DD99" s="13" t="s">
        <v>130</v>
      </c>
      <c r="DE99" s="13" t="s">
        <v>787</v>
      </c>
      <c r="DF99" s="13">
        <v>0</v>
      </c>
      <c r="DG99" s="13">
        <v>1</v>
      </c>
      <c r="DH99" s="13">
        <v>1</v>
      </c>
      <c r="DI99" s="13">
        <v>27</v>
      </c>
      <c r="DJ99" s="13" t="s">
        <v>123</v>
      </c>
      <c r="DK99" s="13" t="s">
        <v>386</v>
      </c>
      <c r="DL99" s="13">
        <v>1</v>
      </c>
      <c r="DM99" s="13" t="s">
        <v>387</v>
      </c>
      <c r="DN99" s="13">
        <v>0.5</v>
      </c>
    </row>
    <row r="100" spans="1:118" s="13" customFormat="1" x14ac:dyDescent="0.2">
      <c r="A100" s="13">
        <v>3187957</v>
      </c>
      <c r="B100" s="13">
        <v>73</v>
      </c>
      <c r="C100" s="14">
        <v>43212.301724537036</v>
      </c>
      <c r="D100" s="13">
        <v>31.5</v>
      </c>
      <c r="E100" s="13" t="s">
        <v>381</v>
      </c>
      <c r="G100" s="13">
        <v>1</v>
      </c>
      <c r="H100" s="13">
        <v>23</v>
      </c>
      <c r="L100" s="13" t="s">
        <v>118</v>
      </c>
      <c r="M100" s="13">
        <v>0</v>
      </c>
      <c r="T100" s="13" t="s">
        <v>796</v>
      </c>
      <c r="U100" s="13" t="s">
        <v>797</v>
      </c>
      <c r="V100" s="13" t="s">
        <v>798</v>
      </c>
      <c r="W100" s="13" t="s">
        <v>141</v>
      </c>
      <c r="Y100" s="13">
        <v>1</v>
      </c>
      <c r="Z100" s="13">
        <v>1</v>
      </c>
      <c r="AA100" s="13">
        <v>1</v>
      </c>
      <c r="AB100" s="13">
        <v>1</v>
      </c>
      <c r="AC100" s="13">
        <v>1</v>
      </c>
      <c r="AD100" s="13">
        <v>0</v>
      </c>
      <c r="AE100" s="13">
        <v>2</v>
      </c>
      <c r="AF100" s="13">
        <v>1</v>
      </c>
      <c r="AG100" s="13">
        <v>2</v>
      </c>
      <c r="AH100" s="13">
        <v>1</v>
      </c>
      <c r="AI100" s="13">
        <v>1</v>
      </c>
      <c r="AJ100" s="13">
        <v>1</v>
      </c>
      <c r="AK100" s="13">
        <v>2</v>
      </c>
      <c r="AL100" s="13">
        <v>1</v>
      </c>
      <c r="AM100" s="13">
        <v>1</v>
      </c>
      <c r="AN100" s="13">
        <v>2</v>
      </c>
      <c r="AO100" s="13">
        <v>1</v>
      </c>
      <c r="AP100" s="13">
        <v>2</v>
      </c>
      <c r="AQ100" s="13">
        <v>1</v>
      </c>
      <c r="AR100" s="13">
        <v>1</v>
      </c>
      <c r="AS100" s="13">
        <v>1</v>
      </c>
      <c r="AT100" s="13">
        <v>0</v>
      </c>
      <c r="AU100" s="13">
        <v>1</v>
      </c>
      <c r="AV100" s="13">
        <v>0</v>
      </c>
      <c r="AW100" s="13">
        <v>2</v>
      </c>
      <c r="AX100" s="13">
        <v>2</v>
      </c>
      <c r="AY100" s="13">
        <v>0</v>
      </c>
      <c r="AZ100" s="13">
        <v>1</v>
      </c>
      <c r="BA100" s="13">
        <v>1</v>
      </c>
      <c r="BB100" s="13">
        <v>1</v>
      </c>
      <c r="BC100" s="13">
        <v>1</v>
      </c>
      <c r="BD100" s="13">
        <v>2</v>
      </c>
      <c r="BE100" s="13">
        <v>2</v>
      </c>
      <c r="BF100" s="13">
        <v>1</v>
      </c>
      <c r="BG100" s="13">
        <v>1</v>
      </c>
      <c r="BH100" s="13">
        <v>2</v>
      </c>
      <c r="BI100" s="13">
        <v>1</v>
      </c>
      <c r="BJ100" s="13">
        <v>1</v>
      </c>
      <c r="BK100" s="13">
        <v>1</v>
      </c>
      <c r="BL100" s="13">
        <v>1</v>
      </c>
      <c r="BM100" s="13">
        <v>0</v>
      </c>
      <c r="BN100" s="13">
        <v>2</v>
      </c>
      <c r="BO100" s="13">
        <v>2</v>
      </c>
      <c r="BP100" s="13">
        <v>1</v>
      </c>
      <c r="BQ100" s="13">
        <v>1</v>
      </c>
      <c r="BR100" s="13">
        <v>1</v>
      </c>
      <c r="BS100" s="13">
        <v>1</v>
      </c>
      <c r="BT100" s="13">
        <v>1</v>
      </c>
      <c r="BU100" s="13">
        <v>0</v>
      </c>
      <c r="BV100" s="13">
        <v>1</v>
      </c>
      <c r="BW100" s="13">
        <v>2</v>
      </c>
      <c r="BX100" s="13">
        <v>2</v>
      </c>
      <c r="BY100" s="13">
        <v>0</v>
      </c>
      <c r="BZ100" s="13">
        <v>0</v>
      </c>
      <c r="CA100" s="13">
        <v>1</v>
      </c>
      <c r="CB100" s="13">
        <v>2</v>
      </c>
      <c r="CC100" s="13">
        <v>1</v>
      </c>
      <c r="CD100" s="13">
        <v>1</v>
      </c>
      <c r="CE100" s="13">
        <v>1</v>
      </c>
      <c r="CF100" s="13">
        <v>2</v>
      </c>
      <c r="CG100" s="14">
        <v>43212.323599537034</v>
      </c>
      <c r="CJ100" s="13">
        <v>2</v>
      </c>
      <c r="CK100" s="13">
        <v>0</v>
      </c>
      <c r="CO100" s="13" t="s">
        <v>132</v>
      </c>
      <c r="CP100" s="13" t="s">
        <v>132</v>
      </c>
      <c r="CQ100" s="13">
        <v>4</v>
      </c>
      <c r="CR100" s="13" t="s">
        <v>133</v>
      </c>
      <c r="CS100" s="13" t="s">
        <v>796</v>
      </c>
      <c r="CT100" s="13">
        <v>1</v>
      </c>
      <c r="CY100" s="13">
        <v>1</v>
      </c>
      <c r="CZ100" s="13" t="s">
        <v>131</v>
      </c>
      <c r="DA100" s="13">
        <v>0</v>
      </c>
      <c r="DB100" s="13" t="s">
        <v>131</v>
      </c>
      <c r="DC100" s="13">
        <v>1</v>
      </c>
      <c r="DD100" s="13" t="s">
        <v>130</v>
      </c>
      <c r="DE100" s="13" t="s">
        <v>799</v>
      </c>
      <c r="DF100" s="13">
        <v>1</v>
      </c>
      <c r="DG100" s="13">
        <v>1</v>
      </c>
      <c r="DH100" s="13">
        <v>1</v>
      </c>
      <c r="DI100" s="13">
        <v>23</v>
      </c>
      <c r="DJ100" s="13" t="s">
        <v>118</v>
      </c>
      <c r="DK100" s="13" t="s">
        <v>386</v>
      </c>
      <c r="DL100" s="13">
        <v>1</v>
      </c>
      <c r="DM100" s="13" t="s">
        <v>387</v>
      </c>
      <c r="DN100" s="13">
        <v>0.5</v>
      </c>
    </row>
    <row r="101" spans="1:118" s="13" customFormat="1" x14ac:dyDescent="0.2">
      <c r="A101" s="13">
        <v>3187956</v>
      </c>
      <c r="B101" s="13">
        <v>73</v>
      </c>
      <c r="C101" s="14">
        <v>43212.301585648151</v>
      </c>
      <c r="D101" s="13">
        <v>34.85</v>
      </c>
      <c r="E101" s="13" t="s">
        <v>381</v>
      </c>
      <c r="G101" s="13">
        <v>1</v>
      </c>
      <c r="H101" s="13">
        <v>53</v>
      </c>
      <c r="L101" s="13" t="s">
        <v>123</v>
      </c>
      <c r="M101" s="13">
        <v>1</v>
      </c>
      <c r="T101" s="13" t="s">
        <v>792</v>
      </c>
      <c r="U101" s="13" t="s">
        <v>793</v>
      </c>
      <c r="V101" s="13" t="s">
        <v>794</v>
      </c>
      <c r="W101" s="13" t="s">
        <v>141</v>
      </c>
      <c r="Y101" s="13">
        <v>2</v>
      </c>
      <c r="Z101" s="13">
        <v>1</v>
      </c>
      <c r="AA101" s="13">
        <v>1</v>
      </c>
      <c r="AB101" s="13">
        <v>2</v>
      </c>
      <c r="AC101" s="13">
        <v>1</v>
      </c>
      <c r="AD101" s="13">
        <v>2</v>
      </c>
      <c r="AE101" s="13">
        <v>1</v>
      </c>
      <c r="AF101" s="13">
        <v>1</v>
      </c>
      <c r="AG101" s="13">
        <v>2</v>
      </c>
      <c r="AH101" s="13">
        <v>0</v>
      </c>
      <c r="AI101" s="13">
        <v>1</v>
      </c>
      <c r="AJ101" s="13">
        <v>1</v>
      </c>
      <c r="AK101" s="13">
        <v>1</v>
      </c>
      <c r="AL101" s="13">
        <v>2</v>
      </c>
      <c r="AM101" s="13">
        <v>2</v>
      </c>
      <c r="AN101" s="13">
        <v>2</v>
      </c>
      <c r="AO101" s="13">
        <v>1</v>
      </c>
      <c r="AP101" s="13">
        <v>2</v>
      </c>
      <c r="AQ101" s="13">
        <v>2</v>
      </c>
      <c r="AR101" s="13">
        <v>1</v>
      </c>
      <c r="AS101" s="13">
        <v>1</v>
      </c>
      <c r="AT101" s="13">
        <v>0</v>
      </c>
      <c r="AU101" s="13">
        <v>2</v>
      </c>
      <c r="AV101" s="13">
        <v>0</v>
      </c>
      <c r="AW101" s="13">
        <v>2</v>
      </c>
      <c r="AX101" s="13">
        <v>2</v>
      </c>
      <c r="AY101" s="13">
        <v>0</v>
      </c>
      <c r="AZ101" s="13">
        <v>2</v>
      </c>
      <c r="BA101" s="13">
        <v>2</v>
      </c>
      <c r="BB101" s="13">
        <v>2</v>
      </c>
      <c r="BC101" s="13">
        <v>1</v>
      </c>
      <c r="BD101" s="13">
        <v>0</v>
      </c>
      <c r="BE101" s="13">
        <v>2</v>
      </c>
      <c r="BF101" s="13">
        <v>1</v>
      </c>
      <c r="BG101" s="13">
        <v>2</v>
      </c>
      <c r="BH101" s="13">
        <v>2</v>
      </c>
      <c r="BI101" s="13">
        <v>2</v>
      </c>
      <c r="BJ101" s="13">
        <v>1</v>
      </c>
      <c r="BK101" s="13">
        <v>2</v>
      </c>
      <c r="BL101" s="13">
        <v>2</v>
      </c>
      <c r="BM101" s="13">
        <v>2</v>
      </c>
      <c r="BN101" s="13">
        <v>2</v>
      </c>
      <c r="BO101" s="13">
        <v>1</v>
      </c>
      <c r="BP101" s="13">
        <v>1</v>
      </c>
      <c r="BQ101" s="13">
        <v>1</v>
      </c>
      <c r="BR101" s="13">
        <v>2</v>
      </c>
      <c r="BS101" s="13">
        <v>0</v>
      </c>
      <c r="BT101" s="13">
        <v>1</v>
      </c>
      <c r="BU101" s="13">
        <v>0</v>
      </c>
      <c r="BV101" s="13">
        <v>1</v>
      </c>
      <c r="BW101" s="13">
        <v>2</v>
      </c>
      <c r="BX101" s="13">
        <v>2</v>
      </c>
      <c r="BY101" s="13">
        <v>2</v>
      </c>
      <c r="BZ101" s="13">
        <v>2</v>
      </c>
      <c r="CA101" s="13">
        <v>0</v>
      </c>
      <c r="CB101" s="13">
        <v>1</v>
      </c>
      <c r="CC101" s="13">
        <v>1</v>
      </c>
      <c r="CD101" s="13">
        <v>2</v>
      </c>
      <c r="CE101" s="13">
        <v>2</v>
      </c>
      <c r="CF101" s="13">
        <v>1</v>
      </c>
      <c r="CG101" s="14">
        <v>43212.325787037036</v>
      </c>
      <c r="CJ101" s="13">
        <v>2</v>
      </c>
      <c r="CK101" s="13">
        <v>0</v>
      </c>
      <c r="CO101" s="13" t="s">
        <v>132</v>
      </c>
      <c r="CP101" s="13" t="s">
        <v>132</v>
      </c>
      <c r="CQ101" s="13">
        <v>4</v>
      </c>
      <c r="CR101" s="13" t="s">
        <v>133</v>
      </c>
      <c r="CS101" s="13" t="s">
        <v>792</v>
      </c>
      <c r="CT101" s="13">
        <v>1</v>
      </c>
      <c r="CY101" s="13">
        <v>1</v>
      </c>
      <c r="CZ101" s="13" t="s">
        <v>130</v>
      </c>
      <c r="DA101" s="13">
        <v>1</v>
      </c>
      <c r="DB101" s="13" t="s">
        <v>130</v>
      </c>
      <c r="DC101" s="13">
        <v>0</v>
      </c>
      <c r="DD101" s="13" t="s">
        <v>130</v>
      </c>
      <c r="DE101" s="13" t="s">
        <v>795</v>
      </c>
      <c r="DF101" s="13">
        <v>0</v>
      </c>
      <c r="DG101" s="13">
        <v>1</v>
      </c>
      <c r="DH101" s="13">
        <v>1</v>
      </c>
      <c r="DI101" s="13">
        <v>53</v>
      </c>
      <c r="DJ101" s="13" t="s">
        <v>123</v>
      </c>
      <c r="DK101" s="13" t="s">
        <v>386</v>
      </c>
      <c r="DL101" s="13">
        <v>1</v>
      </c>
      <c r="DM101" s="13" t="s">
        <v>387</v>
      </c>
      <c r="DN101" s="13">
        <v>0.5</v>
      </c>
    </row>
    <row r="102" spans="1:118" s="13" customFormat="1" x14ac:dyDescent="0.2">
      <c r="A102" s="13">
        <v>3188127</v>
      </c>
      <c r="B102" s="13">
        <v>73</v>
      </c>
      <c r="C102" s="14">
        <v>43212.474780092591</v>
      </c>
      <c r="D102" s="13">
        <v>8.57</v>
      </c>
      <c r="E102" s="13" t="s">
        <v>381</v>
      </c>
      <c r="G102" s="13">
        <v>1</v>
      </c>
      <c r="H102" s="13">
        <v>20</v>
      </c>
      <c r="L102" s="13" t="s">
        <v>123</v>
      </c>
      <c r="M102" s="13">
        <v>1</v>
      </c>
      <c r="T102" s="13" t="s">
        <v>864</v>
      </c>
      <c r="U102" s="13" t="s">
        <v>865</v>
      </c>
      <c r="V102" s="13" t="s">
        <v>866</v>
      </c>
      <c r="W102" s="13" t="s">
        <v>141</v>
      </c>
      <c r="Y102" s="13">
        <v>0</v>
      </c>
      <c r="Z102" s="13">
        <v>0</v>
      </c>
      <c r="AA102" s="13">
        <v>1</v>
      </c>
      <c r="AB102" s="13">
        <v>1</v>
      </c>
      <c r="AC102" s="13">
        <v>1</v>
      </c>
      <c r="AD102" s="13">
        <v>0</v>
      </c>
      <c r="AE102" s="13">
        <v>1</v>
      </c>
      <c r="AF102" s="13">
        <v>2</v>
      </c>
      <c r="AG102" s="13">
        <v>1</v>
      </c>
      <c r="AH102" s="13">
        <v>1</v>
      </c>
      <c r="AI102" s="13">
        <v>1</v>
      </c>
      <c r="AJ102" s="13">
        <v>1</v>
      </c>
      <c r="AK102" s="13">
        <v>2</v>
      </c>
      <c r="AL102" s="13">
        <v>1</v>
      </c>
      <c r="AM102" s="13">
        <v>1</v>
      </c>
      <c r="AN102" s="13">
        <v>1</v>
      </c>
      <c r="AO102" s="13">
        <v>2</v>
      </c>
      <c r="AP102" s="13">
        <v>1</v>
      </c>
      <c r="AQ102" s="13">
        <v>2</v>
      </c>
      <c r="AR102" s="13">
        <v>2</v>
      </c>
      <c r="AS102" s="13">
        <v>2</v>
      </c>
      <c r="AT102" s="13">
        <v>0</v>
      </c>
      <c r="AU102" s="13">
        <v>0</v>
      </c>
      <c r="AV102" s="13">
        <v>0</v>
      </c>
      <c r="AW102" s="13">
        <v>1</v>
      </c>
      <c r="AX102" s="13">
        <v>2</v>
      </c>
      <c r="AY102" s="13">
        <v>0</v>
      </c>
      <c r="AZ102" s="13">
        <v>2</v>
      </c>
      <c r="BA102" s="13">
        <v>0</v>
      </c>
      <c r="BB102" s="13">
        <v>1</v>
      </c>
      <c r="BC102" s="13">
        <v>2</v>
      </c>
      <c r="BD102" s="13">
        <v>1</v>
      </c>
      <c r="BE102" s="13">
        <v>1</v>
      </c>
      <c r="BF102" s="13">
        <v>1</v>
      </c>
      <c r="BG102" s="13">
        <v>2</v>
      </c>
      <c r="BH102" s="13">
        <v>1</v>
      </c>
      <c r="BI102" s="13">
        <v>1</v>
      </c>
      <c r="BJ102" s="13">
        <v>0</v>
      </c>
      <c r="BK102" s="13">
        <v>2</v>
      </c>
      <c r="BL102" s="13">
        <v>0</v>
      </c>
      <c r="BM102" s="13">
        <v>2</v>
      </c>
      <c r="BN102" s="13">
        <v>1</v>
      </c>
      <c r="BO102" s="13">
        <v>1</v>
      </c>
      <c r="BP102" s="13">
        <v>1</v>
      </c>
      <c r="BQ102" s="13">
        <v>0</v>
      </c>
      <c r="BR102" s="13">
        <v>2</v>
      </c>
      <c r="BS102" s="13">
        <v>1</v>
      </c>
      <c r="BT102" s="13">
        <v>2</v>
      </c>
      <c r="BU102" s="13">
        <v>0</v>
      </c>
      <c r="BV102" s="13">
        <v>0</v>
      </c>
      <c r="BW102" s="13">
        <v>1</v>
      </c>
      <c r="BX102" s="13">
        <v>1</v>
      </c>
      <c r="BY102" s="13">
        <v>0</v>
      </c>
      <c r="BZ102" s="13">
        <v>0</v>
      </c>
      <c r="CA102" s="13">
        <v>0</v>
      </c>
      <c r="CB102" s="13">
        <v>1</v>
      </c>
      <c r="CC102" s="13">
        <v>0</v>
      </c>
      <c r="CD102" s="13">
        <v>1</v>
      </c>
      <c r="CE102" s="13">
        <v>1</v>
      </c>
      <c r="CF102" s="13">
        <v>1</v>
      </c>
      <c r="CG102" s="14">
        <v>43212.480729166666</v>
      </c>
      <c r="CJ102" s="13">
        <v>2</v>
      </c>
      <c r="CK102" s="13">
        <v>0</v>
      </c>
      <c r="CO102" s="13" t="s">
        <v>147</v>
      </c>
      <c r="CP102" s="13" t="s">
        <v>147</v>
      </c>
      <c r="CQ102" s="13">
        <v>3</v>
      </c>
      <c r="CR102" s="13" t="s">
        <v>148</v>
      </c>
      <c r="CS102" s="13" t="s">
        <v>864</v>
      </c>
      <c r="CT102" s="13">
        <v>1</v>
      </c>
      <c r="CY102" s="13">
        <v>1</v>
      </c>
      <c r="CZ102" s="13" t="s">
        <v>131</v>
      </c>
      <c r="DA102" s="13">
        <v>0</v>
      </c>
      <c r="DB102" s="13" t="s">
        <v>131</v>
      </c>
      <c r="DC102" s="13">
        <v>1</v>
      </c>
      <c r="DD102" s="13" t="s">
        <v>130</v>
      </c>
      <c r="DE102" s="13" t="s">
        <v>867</v>
      </c>
      <c r="DF102" s="13">
        <v>0</v>
      </c>
      <c r="DG102" s="13">
        <v>0</v>
      </c>
      <c r="DH102" s="13">
        <v>1</v>
      </c>
      <c r="DI102" s="13">
        <v>20</v>
      </c>
      <c r="DJ102" s="13" t="s">
        <v>123</v>
      </c>
      <c r="DK102" s="13" t="s">
        <v>386</v>
      </c>
      <c r="DL102" s="13">
        <v>1</v>
      </c>
      <c r="DM102" s="13" t="s">
        <v>387</v>
      </c>
      <c r="DN102" s="13">
        <v>0.5</v>
      </c>
    </row>
    <row r="103" spans="1:118" s="13" customFormat="1" x14ac:dyDescent="0.2">
      <c r="A103" s="13">
        <v>3188095</v>
      </c>
      <c r="B103" s="13">
        <v>73</v>
      </c>
      <c r="C103" s="14">
        <v>43212.437256944446</v>
      </c>
      <c r="D103" s="13">
        <v>137.22</v>
      </c>
      <c r="E103" s="13" t="s">
        <v>381</v>
      </c>
      <c r="G103" s="13">
        <v>1</v>
      </c>
      <c r="H103" s="13">
        <v>24</v>
      </c>
      <c r="L103" s="13" t="s">
        <v>123</v>
      </c>
      <c r="M103" s="13">
        <v>1</v>
      </c>
      <c r="T103" s="13" t="s">
        <v>852</v>
      </c>
      <c r="U103" s="13" t="s">
        <v>853</v>
      </c>
      <c r="V103" s="13" t="s">
        <v>854</v>
      </c>
      <c r="W103" s="13" t="s">
        <v>141</v>
      </c>
      <c r="Y103" s="13">
        <v>1</v>
      </c>
      <c r="Z103" s="13">
        <v>2</v>
      </c>
      <c r="AA103" s="13">
        <v>0</v>
      </c>
      <c r="AB103" s="13">
        <v>1</v>
      </c>
      <c r="AC103" s="13">
        <v>2</v>
      </c>
      <c r="AD103" s="13">
        <v>0</v>
      </c>
      <c r="AE103" s="13">
        <v>0</v>
      </c>
      <c r="AF103" s="13">
        <v>2</v>
      </c>
      <c r="AG103" s="13">
        <v>2</v>
      </c>
      <c r="AH103" s="13">
        <v>0</v>
      </c>
      <c r="AI103" s="13">
        <v>2</v>
      </c>
      <c r="AJ103" s="13">
        <v>2</v>
      </c>
      <c r="AK103" s="13">
        <v>2</v>
      </c>
      <c r="AL103" s="13">
        <v>2</v>
      </c>
      <c r="AM103" s="13">
        <v>2</v>
      </c>
      <c r="AN103" s="13">
        <v>1</v>
      </c>
      <c r="AO103" s="13">
        <v>2</v>
      </c>
      <c r="AP103" s="13">
        <v>0</v>
      </c>
      <c r="AQ103" s="13">
        <v>1</v>
      </c>
      <c r="AR103" s="13">
        <v>1</v>
      </c>
      <c r="AS103" s="13">
        <v>2</v>
      </c>
      <c r="AT103" s="13">
        <v>0</v>
      </c>
      <c r="AU103" s="13">
        <v>1</v>
      </c>
      <c r="AV103" s="13">
        <v>0</v>
      </c>
      <c r="AW103" s="13">
        <v>2</v>
      </c>
      <c r="AX103" s="13">
        <v>2</v>
      </c>
      <c r="AY103" s="13">
        <v>0</v>
      </c>
      <c r="AZ103" s="13">
        <v>1</v>
      </c>
      <c r="BA103" s="13">
        <v>1</v>
      </c>
      <c r="BB103" s="13">
        <v>2</v>
      </c>
      <c r="BC103" s="13">
        <v>1</v>
      </c>
      <c r="BD103" s="13">
        <v>2</v>
      </c>
      <c r="BE103" s="13">
        <v>1</v>
      </c>
      <c r="BF103" s="13">
        <v>2</v>
      </c>
      <c r="BG103" s="13">
        <v>2</v>
      </c>
      <c r="BH103" s="13">
        <v>0</v>
      </c>
      <c r="BI103" s="13">
        <v>1</v>
      </c>
      <c r="BJ103" s="13">
        <v>1</v>
      </c>
      <c r="BK103" s="13">
        <v>0</v>
      </c>
      <c r="BL103" s="13">
        <v>1</v>
      </c>
      <c r="BM103" s="13">
        <v>1</v>
      </c>
      <c r="BN103" s="13">
        <v>1</v>
      </c>
      <c r="BO103" s="13">
        <v>1</v>
      </c>
      <c r="BP103" s="13">
        <v>1</v>
      </c>
      <c r="BQ103" s="13">
        <v>1</v>
      </c>
      <c r="BR103" s="13">
        <v>1</v>
      </c>
      <c r="BS103" s="13">
        <v>2</v>
      </c>
      <c r="BT103" s="13">
        <v>1</v>
      </c>
      <c r="BU103" s="13">
        <v>0</v>
      </c>
      <c r="BV103" s="13">
        <v>2</v>
      </c>
      <c r="BW103" s="13">
        <v>1</v>
      </c>
      <c r="BX103" s="13">
        <v>0</v>
      </c>
      <c r="BY103" s="13">
        <v>1</v>
      </c>
      <c r="BZ103" s="13">
        <v>1</v>
      </c>
      <c r="CA103" s="13">
        <v>0</v>
      </c>
      <c r="CB103" s="13">
        <v>1</v>
      </c>
      <c r="CC103" s="13">
        <v>1</v>
      </c>
      <c r="CD103" s="13">
        <v>2</v>
      </c>
      <c r="CE103" s="13">
        <v>2</v>
      </c>
      <c r="CF103" s="13">
        <v>1</v>
      </c>
      <c r="CG103" s="14">
        <v>43212.532557870371</v>
      </c>
      <c r="CJ103" s="13">
        <v>2</v>
      </c>
      <c r="CK103" s="13">
        <v>0</v>
      </c>
      <c r="CO103" s="13" t="s">
        <v>134</v>
      </c>
      <c r="CP103" s="13" t="s">
        <v>134</v>
      </c>
      <c r="CQ103" s="13">
        <v>2</v>
      </c>
      <c r="CR103" s="13" t="s">
        <v>135</v>
      </c>
      <c r="CS103" s="13" t="s">
        <v>852</v>
      </c>
      <c r="CT103" s="13">
        <v>1</v>
      </c>
      <c r="CY103" s="13">
        <v>1</v>
      </c>
      <c r="CZ103" s="13" t="s">
        <v>131</v>
      </c>
      <c r="DA103" s="13">
        <v>0</v>
      </c>
      <c r="DB103" s="13" t="s">
        <v>131</v>
      </c>
      <c r="DC103" s="13">
        <v>1</v>
      </c>
      <c r="DD103" s="13" t="s">
        <v>130</v>
      </c>
      <c r="DE103" s="13" t="s">
        <v>855</v>
      </c>
      <c r="DF103" s="13">
        <v>0</v>
      </c>
      <c r="DG103" s="13">
        <v>1</v>
      </c>
      <c r="DH103" s="13">
        <v>1</v>
      </c>
      <c r="DI103" s="13">
        <v>24</v>
      </c>
      <c r="DJ103" s="13" t="s">
        <v>123</v>
      </c>
      <c r="DK103" s="13" t="s">
        <v>386</v>
      </c>
      <c r="DL103" s="13">
        <v>1</v>
      </c>
      <c r="DM103" s="13" t="s">
        <v>387</v>
      </c>
      <c r="DN103" s="13">
        <v>0.5</v>
      </c>
    </row>
    <row r="104" spans="1:118" s="13" customFormat="1" x14ac:dyDescent="0.2">
      <c r="A104" s="13">
        <v>3188287</v>
      </c>
      <c r="B104" s="13">
        <v>73</v>
      </c>
      <c r="C104" s="14">
        <v>43212.607569444444</v>
      </c>
      <c r="D104" s="13">
        <v>10.27</v>
      </c>
      <c r="E104" s="13" t="s">
        <v>381</v>
      </c>
      <c r="G104" s="13">
        <v>1</v>
      </c>
      <c r="H104" s="13">
        <v>24</v>
      </c>
      <c r="L104" s="13" t="s">
        <v>123</v>
      </c>
      <c r="M104" s="13">
        <v>1</v>
      </c>
      <c r="T104" s="13" t="s">
        <v>910</v>
      </c>
      <c r="U104" s="13" t="s">
        <v>911</v>
      </c>
      <c r="V104" s="13" t="s">
        <v>912</v>
      </c>
      <c r="W104" s="13" t="s">
        <v>141</v>
      </c>
      <c r="Y104" s="13">
        <v>0</v>
      </c>
      <c r="Z104" s="13">
        <v>1</v>
      </c>
      <c r="AA104" s="13">
        <v>0</v>
      </c>
      <c r="AB104" s="13">
        <v>2</v>
      </c>
      <c r="AC104" s="13">
        <v>2</v>
      </c>
      <c r="AD104" s="13">
        <v>1</v>
      </c>
      <c r="AE104" s="13">
        <v>1</v>
      </c>
      <c r="AF104" s="13">
        <v>1</v>
      </c>
      <c r="AG104" s="13">
        <v>0</v>
      </c>
      <c r="AH104" s="13">
        <v>0</v>
      </c>
      <c r="AI104" s="13">
        <v>0</v>
      </c>
      <c r="AJ104" s="13">
        <v>1</v>
      </c>
      <c r="AK104" s="13">
        <v>1</v>
      </c>
      <c r="AL104" s="13">
        <v>1</v>
      </c>
      <c r="AM104" s="13">
        <v>1</v>
      </c>
      <c r="AN104" s="13">
        <v>2</v>
      </c>
      <c r="AO104" s="13">
        <v>2</v>
      </c>
      <c r="AP104" s="13">
        <v>1</v>
      </c>
      <c r="AQ104" s="13">
        <v>1</v>
      </c>
      <c r="AR104" s="13">
        <v>1</v>
      </c>
      <c r="AS104" s="13">
        <v>2</v>
      </c>
      <c r="AT104" s="13">
        <v>0</v>
      </c>
      <c r="AU104" s="13">
        <v>1</v>
      </c>
      <c r="AV104" s="13">
        <v>1</v>
      </c>
      <c r="AW104" s="13">
        <v>2</v>
      </c>
      <c r="AX104" s="13">
        <v>1</v>
      </c>
      <c r="AY104" s="13">
        <v>0</v>
      </c>
      <c r="AZ104" s="13">
        <v>2</v>
      </c>
      <c r="BA104" s="13">
        <v>1</v>
      </c>
      <c r="BB104" s="13">
        <v>2</v>
      </c>
      <c r="BC104" s="13">
        <v>1</v>
      </c>
      <c r="BD104" s="13">
        <v>0</v>
      </c>
      <c r="BE104" s="13">
        <v>1</v>
      </c>
      <c r="BF104" s="13">
        <v>1</v>
      </c>
      <c r="BG104" s="13">
        <v>2</v>
      </c>
      <c r="BH104" s="13">
        <v>1</v>
      </c>
      <c r="BI104" s="13">
        <v>0</v>
      </c>
      <c r="BJ104" s="13">
        <v>0</v>
      </c>
      <c r="BK104" s="13">
        <v>0</v>
      </c>
      <c r="BL104" s="13">
        <v>0</v>
      </c>
      <c r="BM104" s="13">
        <v>0</v>
      </c>
      <c r="BN104" s="13">
        <v>2</v>
      </c>
      <c r="BO104" s="13">
        <v>1</v>
      </c>
      <c r="BP104" s="13">
        <v>2</v>
      </c>
      <c r="BQ104" s="13">
        <v>2</v>
      </c>
      <c r="BR104" s="13">
        <v>1</v>
      </c>
      <c r="BS104" s="13">
        <v>1</v>
      </c>
      <c r="BT104" s="13">
        <v>1</v>
      </c>
      <c r="BU104" s="13">
        <v>0</v>
      </c>
      <c r="BV104" s="13">
        <v>1</v>
      </c>
      <c r="BW104" s="13">
        <v>2</v>
      </c>
      <c r="BX104" s="13">
        <v>1</v>
      </c>
      <c r="BY104" s="13">
        <v>0</v>
      </c>
      <c r="BZ104" s="13">
        <v>0</v>
      </c>
      <c r="CA104" s="13">
        <v>0</v>
      </c>
      <c r="CB104" s="13">
        <v>2</v>
      </c>
      <c r="CC104" s="13">
        <v>1</v>
      </c>
      <c r="CD104" s="13">
        <v>2</v>
      </c>
      <c r="CE104" s="13">
        <v>2</v>
      </c>
      <c r="CF104" s="13">
        <v>1</v>
      </c>
      <c r="CG104" s="14">
        <v>43212.614699074074</v>
      </c>
      <c r="CJ104" s="13">
        <v>2</v>
      </c>
      <c r="CK104" s="13">
        <v>0</v>
      </c>
      <c r="CO104" s="13" t="s">
        <v>134</v>
      </c>
      <c r="CP104" s="13" t="s">
        <v>134</v>
      </c>
      <c r="CQ104" s="13">
        <v>2</v>
      </c>
      <c r="CR104" s="13" t="s">
        <v>135</v>
      </c>
      <c r="CS104" s="13" t="s">
        <v>910</v>
      </c>
      <c r="CT104" s="13">
        <v>1</v>
      </c>
      <c r="CY104" s="13">
        <v>1</v>
      </c>
      <c r="CZ104" s="13" t="s">
        <v>131</v>
      </c>
      <c r="DA104" s="13">
        <v>0</v>
      </c>
      <c r="DB104" s="13" t="s">
        <v>131</v>
      </c>
      <c r="DC104" s="13">
        <v>1</v>
      </c>
      <c r="DD104" s="13" t="s">
        <v>130</v>
      </c>
      <c r="DE104" s="13" t="s">
        <v>913</v>
      </c>
      <c r="DF104" s="13">
        <v>0</v>
      </c>
      <c r="DG104" s="13">
        <v>1</v>
      </c>
      <c r="DH104" s="13">
        <v>1</v>
      </c>
      <c r="DI104" s="13">
        <v>24</v>
      </c>
      <c r="DJ104" s="13" t="s">
        <v>123</v>
      </c>
      <c r="DK104" s="13" t="s">
        <v>386</v>
      </c>
      <c r="DL104" s="13">
        <v>1</v>
      </c>
      <c r="DM104" s="13" t="s">
        <v>387</v>
      </c>
      <c r="DN104" s="13">
        <v>0.5</v>
      </c>
    </row>
    <row r="105" spans="1:118" s="13" customFormat="1" x14ac:dyDescent="0.2">
      <c r="A105" s="13">
        <v>3188310</v>
      </c>
      <c r="B105" s="13">
        <v>73</v>
      </c>
      <c r="C105" s="14">
        <v>43212.628587962965</v>
      </c>
      <c r="D105" s="13">
        <v>7.65</v>
      </c>
      <c r="E105" s="13" t="s">
        <v>381</v>
      </c>
      <c r="G105" s="13">
        <v>1</v>
      </c>
      <c r="H105" s="13">
        <v>25</v>
      </c>
      <c r="L105" s="13" t="s">
        <v>118</v>
      </c>
      <c r="M105" s="13">
        <v>0</v>
      </c>
      <c r="T105" s="13" t="s">
        <v>918</v>
      </c>
      <c r="U105" s="13" t="s">
        <v>919</v>
      </c>
      <c r="V105" s="13" t="s">
        <v>920</v>
      </c>
      <c r="W105" s="13" t="s">
        <v>141</v>
      </c>
      <c r="Y105" s="13">
        <v>1</v>
      </c>
      <c r="Z105" s="13">
        <v>1</v>
      </c>
      <c r="AA105" s="13">
        <v>0</v>
      </c>
      <c r="AB105" s="13">
        <v>1</v>
      </c>
      <c r="AC105" s="13">
        <v>1</v>
      </c>
      <c r="AD105" s="13">
        <v>0</v>
      </c>
      <c r="AE105" s="13">
        <v>1</v>
      </c>
      <c r="AF105" s="13">
        <v>2</v>
      </c>
      <c r="AG105" s="13">
        <v>1</v>
      </c>
      <c r="AH105" s="13">
        <v>0</v>
      </c>
      <c r="AI105" s="13">
        <v>1</v>
      </c>
      <c r="AJ105" s="13">
        <v>1</v>
      </c>
      <c r="AK105" s="13">
        <v>1</v>
      </c>
      <c r="AL105" s="13">
        <v>2</v>
      </c>
      <c r="AM105" s="13">
        <v>1</v>
      </c>
      <c r="AN105" s="13">
        <v>1</v>
      </c>
      <c r="AO105" s="13">
        <v>1</v>
      </c>
      <c r="AP105" s="13">
        <v>1</v>
      </c>
      <c r="AQ105" s="13">
        <v>1</v>
      </c>
      <c r="AR105" s="13">
        <v>2</v>
      </c>
      <c r="AS105" s="13">
        <v>2</v>
      </c>
      <c r="AT105" s="13">
        <v>1</v>
      </c>
      <c r="AU105" s="13">
        <v>0</v>
      </c>
      <c r="AV105" s="13">
        <v>0</v>
      </c>
      <c r="AW105" s="13">
        <v>1</v>
      </c>
      <c r="AX105" s="13">
        <v>1</v>
      </c>
      <c r="AY105" s="13">
        <v>0</v>
      </c>
      <c r="AZ105" s="13">
        <v>1</v>
      </c>
      <c r="BA105" s="13">
        <v>0</v>
      </c>
      <c r="BB105" s="13">
        <v>1</v>
      </c>
      <c r="BC105" s="13">
        <v>1</v>
      </c>
      <c r="BD105" s="13">
        <v>1</v>
      </c>
      <c r="BE105" s="13">
        <v>1</v>
      </c>
      <c r="BF105" s="13">
        <v>1</v>
      </c>
      <c r="BG105" s="13">
        <v>1</v>
      </c>
      <c r="BH105" s="13">
        <v>1</v>
      </c>
      <c r="BI105" s="13">
        <v>1</v>
      </c>
      <c r="BJ105" s="13">
        <v>1</v>
      </c>
      <c r="BK105" s="13">
        <v>2</v>
      </c>
      <c r="BL105" s="13">
        <v>2</v>
      </c>
      <c r="BM105" s="13">
        <v>2</v>
      </c>
      <c r="BN105" s="13">
        <v>1</v>
      </c>
      <c r="BO105" s="13">
        <v>1</v>
      </c>
      <c r="BP105" s="13">
        <v>1</v>
      </c>
      <c r="BQ105" s="13">
        <v>1</v>
      </c>
      <c r="BR105" s="13">
        <v>1</v>
      </c>
      <c r="BS105" s="13">
        <v>1</v>
      </c>
      <c r="BT105" s="13">
        <v>1</v>
      </c>
      <c r="BU105" s="13">
        <v>0</v>
      </c>
      <c r="BV105" s="13">
        <v>1</v>
      </c>
      <c r="BW105" s="13">
        <v>1</v>
      </c>
      <c r="BX105" s="13">
        <v>1</v>
      </c>
      <c r="BY105" s="13">
        <v>0</v>
      </c>
      <c r="BZ105" s="13">
        <v>0</v>
      </c>
      <c r="CA105" s="13">
        <v>0</v>
      </c>
      <c r="CB105" s="13">
        <v>1</v>
      </c>
      <c r="CC105" s="13">
        <v>1</v>
      </c>
      <c r="CD105" s="13">
        <v>1</v>
      </c>
      <c r="CE105" s="13">
        <v>2</v>
      </c>
      <c r="CF105" s="13">
        <v>0</v>
      </c>
      <c r="CG105" s="14">
        <v>43212.633900462963</v>
      </c>
      <c r="CJ105" s="13">
        <v>2</v>
      </c>
      <c r="CK105" s="13">
        <v>0</v>
      </c>
      <c r="CO105" s="13" t="s">
        <v>147</v>
      </c>
      <c r="CP105" s="13" t="s">
        <v>147</v>
      </c>
      <c r="CQ105" s="13">
        <v>3</v>
      </c>
      <c r="CR105" s="13" t="s">
        <v>148</v>
      </c>
      <c r="CS105" s="13" t="s">
        <v>918</v>
      </c>
      <c r="CT105" s="13">
        <v>1</v>
      </c>
      <c r="CY105" s="13">
        <v>1</v>
      </c>
      <c r="CZ105" s="13" t="s">
        <v>131</v>
      </c>
      <c r="DA105" s="13">
        <v>0</v>
      </c>
      <c r="DB105" s="13" t="s">
        <v>131</v>
      </c>
      <c r="DC105" s="13">
        <v>1</v>
      </c>
      <c r="DD105" s="13" t="s">
        <v>130</v>
      </c>
      <c r="DE105" s="13" t="s">
        <v>921</v>
      </c>
      <c r="DF105" s="13">
        <v>0</v>
      </c>
      <c r="DG105" s="13">
        <v>1</v>
      </c>
      <c r="DH105" s="13">
        <v>1</v>
      </c>
      <c r="DI105" s="13">
        <v>25</v>
      </c>
      <c r="DJ105" s="13" t="s">
        <v>118</v>
      </c>
      <c r="DK105" s="13" t="s">
        <v>386</v>
      </c>
      <c r="DL105" s="13">
        <v>1</v>
      </c>
      <c r="DM105" s="13" t="s">
        <v>387</v>
      </c>
      <c r="DN105" s="13">
        <v>0.5</v>
      </c>
    </row>
    <row r="106" spans="1:118" s="13" customFormat="1" x14ac:dyDescent="0.2">
      <c r="A106" s="13">
        <v>3188365</v>
      </c>
      <c r="B106" s="13">
        <v>73</v>
      </c>
      <c r="C106" s="14">
        <v>43212.659675925926</v>
      </c>
      <c r="D106" s="13">
        <v>9.8699999999999992</v>
      </c>
      <c r="E106" s="13" t="s">
        <v>381</v>
      </c>
      <c r="G106" s="13">
        <v>1</v>
      </c>
      <c r="H106" s="13">
        <v>24</v>
      </c>
      <c r="L106" s="13" t="s">
        <v>123</v>
      </c>
      <c r="M106" s="13">
        <v>1</v>
      </c>
      <c r="T106" s="13" t="s">
        <v>926</v>
      </c>
      <c r="U106" s="13" t="s">
        <v>927</v>
      </c>
      <c r="V106" s="13" t="s">
        <v>928</v>
      </c>
      <c r="W106" s="13" t="s">
        <v>141</v>
      </c>
      <c r="Y106" s="13">
        <v>1</v>
      </c>
      <c r="Z106" s="13">
        <v>1</v>
      </c>
      <c r="AA106" s="13">
        <v>0</v>
      </c>
      <c r="AB106" s="13">
        <v>1</v>
      </c>
      <c r="AC106" s="13">
        <v>1</v>
      </c>
      <c r="AD106" s="13">
        <v>1</v>
      </c>
      <c r="AE106" s="13">
        <v>2</v>
      </c>
      <c r="AF106" s="13">
        <v>2</v>
      </c>
      <c r="AG106" s="13">
        <v>0</v>
      </c>
      <c r="AH106" s="13">
        <v>0</v>
      </c>
      <c r="AI106" s="13">
        <v>2</v>
      </c>
      <c r="AJ106" s="13">
        <v>1</v>
      </c>
      <c r="AK106" s="13">
        <v>2</v>
      </c>
      <c r="AL106" s="13">
        <v>1</v>
      </c>
      <c r="AM106" s="13">
        <v>1</v>
      </c>
      <c r="AN106" s="13">
        <v>0</v>
      </c>
      <c r="AO106" s="13">
        <v>2</v>
      </c>
      <c r="AP106" s="13">
        <v>1</v>
      </c>
      <c r="AQ106" s="13">
        <v>2</v>
      </c>
      <c r="AR106" s="13">
        <v>2</v>
      </c>
      <c r="AS106" s="13">
        <v>2</v>
      </c>
      <c r="AT106" s="13">
        <v>0</v>
      </c>
      <c r="AU106" s="13">
        <v>1</v>
      </c>
      <c r="AV106" s="13">
        <v>1</v>
      </c>
      <c r="AW106" s="13">
        <v>1</v>
      </c>
      <c r="AX106" s="13">
        <v>2</v>
      </c>
      <c r="AY106" s="13">
        <v>0</v>
      </c>
      <c r="AZ106" s="13">
        <v>1</v>
      </c>
      <c r="BA106" s="13">
        <v>0</v>
      </c>
      <c r="BB106" s="13">
        <v>1</v>
      </c>
      <c r="BC106" s="13">
        <v>1</v>
      </c>
      <c r="BD106" s="13">
        <v>0</v>
      </c>
      <c r="BE106" s="13">
        <v>0</v>
      </c>
      <c r="BF106" s="13">
        <v>1</v>
      </c>
      <c r="BG106" s="13">
        <v>1</v>
      </c>
      <c r="BH106" s="13">
        <v>0</v>
      </c>
      <c r="BI106" s="13">
        <v>1</v>
      </c>
      <c r="BJ106" s="13">
        <v>1</v>
      </c>
      <c r="BK106" s="13">
        <v>1</v>
      </c>
      <c r="BL106" s="13">
        <v>1</v>
      </c>
      <c r="BM106" s="13">
        <v>1</v>
      </c>
      <c r="BN106" s="13">
        <v>2</v>
      </c>
      <c r="BO106" s="13">
        <v>1</v>
      </c>
      <c r="BP106" s="13">
        <v>0</v>
      </c>
      <c r="BQ106" s="13">
        <v>1</v>
      </c>
      <c r="BR106" s="13">
        <v>1</v>
      </c>
      <c r="BS106" s="13">
        <v>0</v>
      </c>
      <c r="BT106" s="13">
        <v>2</v>
      </c>
      <c r="BU106" s="13">
        <v>0</v>
      </c>
      <c r="BV106" s="13">
        <v>1</v>
      </c>
      <c r="BW106" s="13">
        <v>2</v>
      </c>
      <c r="BX106" s="13">
        <v>0</v>
      </c>
      <c r="BY106" s="13">
        <v>0</v>
      </c>
      <c r="BZ106" s="13">
        <v>0</v>
      </c>
      <c r="CA106" s="13">
        <v>0</v>
      </c>
      <c r="CB106" s="13">
        <v>2</v>
      </c>
      <c r="CC106" s="13">
        <v>0</v>
      </c>
      <c r="CD106" s="13">
        <v>2</v>
      </c>
      <c r="CE106" s="13">
        <v>2</v>
      </c>
      <c r="CF106" s="13">
        <v>0</v>
      </c>
      <c r="CG106" s="14">
        <v>43212.666539351849</v>
      </c>
      <c r="CJ106" s="13">
        <v>2</v>
      </c>
      <c r="CK106" s="13">
        <v>0</v>
      </c>
      <c r="CO106" s="13" t="s">
        <v>147</v>
      </c>
      <c r="CP106" s="13" t="s">
        <v>147</v>
      </c>
      <c r="CQ106" s="13">
        <v>3</v>
      </c>
      <c r="CR106" s="13" t="s">
        <v>148</v>
      </c>
      <c r="CS106" s="13" t="s">
        <v>926</v>
      </c>
      <c r="CT106" s="13">
        <v>1</v>
      </c>
      <c r="CY106" s="13">
        <v>1</v>
      </c>
      <c r="CZ106" s="13" t="s">
        <v>131</v>
      </c>
      <c r="DA106" s="13">
        <v>0</v>
      </c>
      <c r="DB106" s="13" t="s">
        <v>131</v>
      </c>
      <c r="DC106" s="13">
        <v>1</v>
      </c>
      <c r="DD106" s="13" t="s">
        <v>130</v>
      </c>
      <c r="DE106" s="13" t="s">
        <v>929</v>
      </c>
      <c r="DF106" s="13">
        <v>0</v>
      </c>
      <c r="DG106" s="13">
        <v>0</v>
      </c>
      <c r="DH106" s="13">
        <v>1</v>
      </c>
      <c r="DI106" s="13">
        <v>24</v>
      </c>
      <c r="DJ106" s="13" t="s">
        <v>123</v>
      </c>
      <c r="DK106" s="13" t="s">
        <v>386</v>
      </c>
      <c r="DL106" s="13">
        <v>1</v>
      </c>
      <c r="DM106" s="13" t="s">
        <v>387</v>
      </c>
      <c r="DN106" s="13">
        <v>0.5</v>
      </c>
    </row>
    <row r="107" spans="1:118" s="13" customFormat="1" x14ac:dyDescent="0.2">
      <c r="A107" s="13">
        <v>3188522</v>
      </c>
      <c r="B107" s="13">
        <v>73</v>
      </c>
      <c r="C107" s="14">
        <v>43212.755289351851</v>
      </c>
      <c r="D107" s="13">
        <v>11.5</v>
      </c>
      <c r="E107" s="13" t="s">
        <v>381</v>
      </c>
      <c r="G107" s="13">
        <v>1</v>
      </c>
      <c r="H107" s="13">
        <v>24</v>
      </c>
      <c r="L107" s="13" t="s">
        <v>118</v>
      </c>
      <c r="M107" s="13">
        <v>0</v>
      </c>
      <c r="T107" s="13" t="s">
        <v>962</v>
      </c>
      <c r="U107" s="13" t="s">
        <v>963</v>
      </c>
      <c r="V107" s="13" t="s">
        <v>964</v>
      </c>
      <c r="W107" s="13" t="s">
        <v>141</v>
      </c>
      <c r="Y107" s="13">
        <v>0</v>
      </c>
      <c r="Z107" s="13">
        <v>2</v>
      </c>
      <c r="AA107" s="13">
        <v>0</v>
      </c>
      <c r="AB107" s="13">
        <v>1</v>
      </c>
      <c r="AC107" s="13">
        <v>1</v>
      </c>
      <c r="AD107" s="13">
        <v>1</v>
      </c>
      <c r="AE107" s="13">
        <v>1</v>
      </c>
      <c r="AF107" s="13">
        <v>2</v>
      </c>
      <c r="AG107" s="13">
        <v>1</v>
      </c>
      <c r="AH107" s="13">
        <v>0</v>
      </c>
      <c r="AI107" s="13">
        <v>2</v>
      </c>
      <c r="AJ107" s="13">
        <v>1</v>
      </c>
      <c r="AK107" s="13">
        <v>2</v>
      </c>
      <c r="AL107" s="13">
        <v>1</v>
      </c>
      <c r="AM107" s="13">
        <v>1</v>
      </c>
      <c r="AN107" s="13">
        <v>0</v>
      </c>
      <c r="AO107" s="13">
        <v>2</v>
      </c>
      <c r="AP107" s="13">
        <v>0</v>
      </c>
      <c r="AQ107" s="13">
        <v>1</v>
      </c>
      <c r="AR107" s="13">
        <v>1</v>
      </c>
      <c r="AS107" s="13">
        <v>2</v>
      </c>
      <c r="AT107" s="13">
        <v>0</v>
      </c>
      <c r="AU107" s="13">
        <v>1</v>
      </c>
      <c r="AV107" s="13">
        <v>1</v>
      </c>
      <c r="AW107" s="13">
        <v>0</v>
      </c>
      <c r="AX107" s="13">
        <v>1</v>
      </c>
      <c r="AY107" s="13">
        <v>0</v>
      </c>
      <c r="AZ107" s="13">
        <v>1</v>
      </c>
      <c r="BA107" s="13">
        <v>2</v>
      </c>
      <c r="BB107" s="13">
        <v>1</v>
      </c>
      <c r="BC107" s="13">
        <v>1</v>
      </c>
      <c r="BD107" s="13">
        <v>1</v>
      </c>
      <c r="BE107" s="13">
        <v>1</v>
      </c>
      <c r="BF107" s="13">
        <v>1</v>
      </c>
      <c r="BG107" s="13">
        <v>1</v>
      </c>
      <c r="BH107" s="13">
        <v>0</v>
      </c>
      <c r="BI107" s="13">
        <v>1</v>
      </c>
      <c r="BJ107" s="13">
        <v>1</v>
      </c>
      <c r="BK107" s="13">
        <v>1</v>
      </c>
      <c r="BL107" s="13">
        <v>1</v>
      </c>
      <c r="BM107" s="13">
        <v>1</v>
      </c>
      <c r="BN107" s="13">
        <v>1</v>
      </c>
      <c r="BO107" s="13">
        <v>1</v>
      </c>
      <c r="BP107" s="13">
        <v>2</v>
      </c>
      <c r="BQ107" s="13">
        <v>2</v>
      </c>
      <c r="BR107" s="13">
        <v>1</v>
      </c>
      <c r="BS107" s="13">
        <v>1</v>
      </c>
      <c r="BT107" s="13">
        <v>2</v>
      </c>
      <c r="BU107" s="13">
        <v>0</v>
      </c>
      <c r="BV107" s="13">
        <v>2</v>
      </c>
      <c r="BW107" s="13">
        <v>1</v>
      </c>
      <c r="BX107" s="13">
        <v>0</v>
      </c>
      <c r="BY107" s="13">
        <v>0</v>
      </c>
      <c r="BZ107" s="13">
        <v>2</v>
      </c>
      <c r="CA107" s="13">
        <v>1</v>
      </c>
      <c r="CB107" s="13">
        <v>1</v>
      </c>
      <c r="CC107" s="13">
        <v>1</v>
      </c>
      <c r="CD107" s="13">
        <v>2</v>
      </c>
      <c r="CE107" s="13">
        <v>1</v>
      </c>
      <c r="CF107" s="13">
        <v>1</v>
      </c>
      <c r="CG107" s="14">
        <v>43212.763275462959</v>
      </c>
      <c r="CJ107" s="13">
        <v>2</v>
      </c>
      <c r="CK107" s="13">
        <v>0</v>
      </c>
      <c r="CO107" s="13" t="s">
        <v>147</v>
      </c>
      <c r="CP107" s="13" t="s">
        <v>147</v>
      </c>
      <c r="CQ107" s="13">
        <v>3</v>
      </c>
      <c r="CR107" s="13" t="s">
        <v>148</v>
      </c>
      <c r="CS107" s="13" t="s">
        <v>962</v>
      </c>
      <c r="CT107" s="13">
        <v>1</v>
      </c>
      <c r="CY107" s="13">
        <v>1</v>
      </c>
      <c r="CZ107" s="13" t="s">
        <v>131</v>
      </c>
      <c r="DA107" s="13">
        <v>0</v>
      </c>
      <c r="DB107" s="13" t="s">
        <v>131</v>
      </c>
      <c r="DC107" s="13">
        <v>1</v>
      </c>
      <c r="DD107" s="13" t="s">
        <v>130</v>
      </c>
      <c r="DE107" s="13" t="s">
        <v>965</v>
      </c>
      <c r="DF107" s="13">
        <v>0</v>
      </c>
      <c r="DG107" s="13">
        <v>0</v>
      </c>
      <c r="DH107" s="13">
        <v>1</v>
      </c>
      <c r="DI107" s="13">
        <v>24</v>
      </c>
      <c r="DJ107" s="13" t="s">
        <v>118</v>
      </c>
      <c r="DK107" s="13" t="s">
        <v>386</v>
      </c>
      <c r="DL107" s="13">
        <v>1</v>
      </c>
      <c r="DM107" s="13" t="s">
        <v>387</v>
      </c>
      <c r="DN107" s="13">
        <v>0.5</v>
      </c>
    </row>
    <row r="108" spans="1:118" s="13" customFormat="1" x14ac:dyDescent="0.2">
      <c r="A108" s="13">
        <v>3188590</v>
      </c>
      <c r="B108" s="13">
        <v>73</v>
      </c>
      <c r="C108" s="14">
        <v>43212.795787037037</v>
      </c>
      <c r="D108" s="13">
        <v>10.4</v>
      </c>
      <c r="E108" s="13" t="s">
        <v>381</v>
      </c>
      <c r="G108" s="13">
        <v>1</v>
      </c>
      <c r="H108" s="13">
        <v>36</v>
      </c>
      <c r="L108" s="13" t="s">
        <v>118</v>
      </c>
      <c r="M108" s="13">
        <v>0</v>
      </c>
      <c r="T108" s="13" t="s">
        <v>977</v>
      </c>
      <c r="U108" s="13" t="s">
        <v>978</v>
      </c>
      <c r="V108" s="13" t="s">
        <v>979</v>
      </c>
      <c r="W108" s="13" t="s">
        <v>141</v>
      </c>
      <c r="Y108" s="13">
        <v>2</v>
      </c>
      <c r="Z108" s="13">
        <v>2</v>
      </c>
      <c r="AA108" s="13">
        <v>2</v>
      </c>
      <c r="AB108" s="13">
        <v>1</v>
      </c>
      <c r="AC108" s="13">
        <v>1</v>
      </c>
      <c r="AD108" s="13">
        <v>0</v>
      </c>
      <c r="AE108" s="13">
        <v>2</v>
      </c>
      <c r="AF108" s="13">
        <v>2</v>
      </c>
      <c r="AG108" s="13">
        <v>2</v>
      </c>
      <c r="AH108" s="13">
        <v>1</v>
      </c>
      <c r="AI108" s="13">
        <v>1</v>
      </c>
      <c r="AJ108" s="13">
        <v>1</v>
      </c>
      <c r="AK108" s="13">
        <v>2</v>
      </c>
      <c r="AL108" s="13">
        <v>1</v>
      </c>
      <c r="AM108" s="13">
        <v>1</v>
      </c>
      <c r="AN108" s="13">
        <v>2</v>
      </c>
      <c r="AO108" s="13">
        <v>2</v>
      </c>
      <c r="AP108" s="13">
        <v>2</v>
      </c>
      <c r="AQ108" s="13">
        <v>2</v>
      </c>
      <c r="AR108" s="13">
        <v>2</v>
      </c>
      <c r="AS108" s="13">
        <v>2</v>
      </c>
      <c r="AT108" s="13">
        <v>0</v>
      </c>
      <c r="AU108" s="13">
        <v>2</v>
      </c>
      <c r="AV108" s="13">
        <v>1</v>
      </c>
      <c r="AW108" s="13">
        <v>2</v>
      </c>
      <c r="AX108" s="13">
        <v>2</v>
      </c>
      <c r="AY108" s="13">
        <v>1</v>
      </c>
      <c r="AZ108" s="13">
        <v>2</v>
      </c>
      <c r="BA108" s="13">
        <v>1</v>
      </c>
      <c r="BB108" s="13">
        <v>1</v>
      </c>
      <c r="BC108" s="13">
        <v>2</v>
      </c>
      <c r="BD108" s="13">
        <v>1</v>
      </c>
      <c r="BE108" s="13">
        <v>2</v>
      </c>
      <c r="BF108" s="13">
        <v>1</v>
      </c>
      <c r="BG108" s="13">
        <v>2</v>
      </c>
      <c r="BH108" s="13">
        <v>2</v>
      </c>
      <c r="BI108" s="13">
        <v>1</v>
      </c>
      <c r="BJ108" s="13">
        <v>1</v>
      </c>
      <c r="BK108" s="13">
        <v>2</v>
      </c>
      <c r="BL108" s="13">
        <v>2</v>
      </c>
      <c r="BM108" s="13">
        <v>2</v>
      </c>
      <c r="BN108" s="13">
        <v>2</v>
      </c>
      <c r="BO108" s="13">
        <v>1</v>
      </c>
      <c r="BP108" s="13">
        <v>1</v>
      </c>
      <c r="BQ108" s="13">
        <v>2</v>
      </c>
      <c r="BR108" s="13">
        <v>2</v>
      </c>
      <c r="BS108" s="13">
        <v>2</v>
      </c>
      <c r="BT108" s="13">
        <v>1</v>
      </c>
      <c r="BU108" s="13">
        <v>0</v>
      </c>
      <c r="BV108" s="13">
        <v>2</v>
      </c>
      <c r="BW108" s="13">
        <v>2</v>
      </c>
      <c r="BX108" s="13">
        <v>2</v>
      </c>
      <c r="BY108" s="13">
        <v>2</v>
      </c>
      <c r="BZ108" s="13">
        <v>2</v>
      </c>
      <c r="CA108" s="13">
        <v>0</v>
      </c>
      <c r="CB108" s="13">
        <v>2</v>
      </c>
      <c r="CC108" s="13">
        <v>1</v>
      </c>
      <c r="CD108" s="13">
        <v>1</v>
      </c>
      <c r="CE108" s="13">
        <v>2</v>
      </c>
      <c r="CF108" s="13">
        <v>2</v>
      </c>
      <c r="CG108" s="14">
        <v>43212.803020833337</v>
      </c>
      <c r="CJ108" s="13">
        <v>2</v>
      </c>
      <c r="CK108" s="13">
        <v>0</v>
      </c>
      <c r="CO108" s="13" t="s">
        <v>147</v>
      </c>
      <c r="CP108" s="13" t="s">
        <v>147</v>
      </c>
      <c r="CQ108" s="13">
        <v>3</v>
      </c>
      <c r="CR108" s="13" t="s">
        <v>148</v>
      </c>
      <c r="CS108" s="13" t="s">
        <v>977</v>
      </c>
      <c r="CT108" s="13">
        <v>1</v>
      </c>
      <c r="CY108" s="13">
        <v>1</v>
      </c>
      <c r="CZ108" s="13" t="s">
        <v>131</v>
      </c>
      <c r="DA108" s="13">
        <v>0</v>
      </c>
      <c r="DB108" s="13" t="s">
        <v>131</v>
      </c>
      <c r="DC108" s="13">
        <v>1</v>
      </c>
      <c r="DD108" s="13" t="s">
        <v>130</v>
      </c>
      <c r="DE108" s="13" t="s">
        <v>980</v>
      </c>
      <c r="DF108" s="13">
        <v>1</v>
      </c>
      <c r="DG108" s="13">
        <v>1</v>
      </c>
      <c r="DH108" s="13">
        <v>1</v>
      </c>
      <c r="DI108" s="13">
        <v>36</v>
      </c>
      <c r="DJ108" s="13" t="s">
        <v>118</v>
      </c>
      <c r="DK108" s="13" t="s">
        <v>386</v>
      </c>
      <c r="DL108" s="13">
        <v>1</v>
      </c>
      <c r="DM108" s="13" t="s">
        <v>387</v>
      </c>
      <c r="DN108" s="13">
        <v>0.5</v>
      </c>
    </row>
    <row r="109" spans="1:118" s="13" customFormat="1" x14ac:dyDescent="0.2">
      <c r="A109" s="13">
        <v>3188607</v>
      </c>
      <c r="B109" s="13">
        <v>73</v>
      </c>
      <c r="C109" s="14">
        <v>43212.803483796299</v>
      </c>
      <c r="D109" s="13">
        <v>13.52</v>
      </c>
      <c r="E109" s="13" t="s">
        <v>381</v>
      </c>
      <c r="G109" s="13">
        <v>1</v>
      </c>
      <c r="H109" s="13">
        <v>27</v>
      </c>
      <c r="L109" s="13" t="s">
        <v>118</v>
      </c>
      <c r="M109" s="13">
        <v>0</v>
      </c>
      <c r="T109" s="13" t="s">
        <v>981</v>
      </c>
      <c r="U109" s="13" t="s">
        <v>982</v>
      </c>
      <c r="V109" s="13" t="s">
        <v>983</v>
      </c>
      <c r="W109" s="13" t="s">
        <v>141</v>
      </c>
      <c r="Y109" s="13">
        <v>1</v>
      </c>
      <c r="Z109" s="13">
        <v>1</v>
      </c>
      <c r="AA109" s="13">
        <v>1</v>
      </c>
      <c r="AB109" s="13">
        <v>1</v>
      </c>
      <c r="AC109" s="13">
        <v>1</v>
      </c>
      <c r="AD109" s="13">
        <v>0</v>
      </c>
      <c r="AE109" s="13">
        <v>0</v>
      </c>
      <c r="AF109" s="13">
        <v>1</v>
      </c>
      <c r="AG109" s="13">
        <v>1</v>
      </c>
      <c r="AH109" s="13">
        <v>1</v>
      </c>
      <c r="AI109" s="13">
        <v>1</v>
      </c>
      <c r="AJ109" s="13">
        <v>1</v>
      </c>
      <c r="AK109" s="13">
        <v>1</v>
      </c>
      <c r="AL109" s="13">
        <v>1</v>
      </c>
      <c r="AM109" s="13">
        <v>1</v>
      </c>
      <c r="AN109" s="13">
        <v>1</v>
      </c>
      <c r="AO109" s="13">
        <v>1</v>
      </c>
      <c r="AP109" s="13">
        <v>1</v>
      </c>
      <c r="AQ109" s="13">
        <v>1</v>
      </c>
      <c r="AR109" s="13">
        <v>1</v>
      </c>
      <c r="AS109" s="13">
        <v>1</v>
      </c>
      <c r="AT109" s="13">
        <v>0</v>
      </c>
      <c r="AU109" s="13">
        <v>1</v>
      </c>
      <c r="AV109" s="13">
        <v>1</v>
      </c>
      <c r="AW109" s="13">
        <v>0</v>
      </c>
      <c r="AX109" s="13">
        <v>1</v>
      </c>
      <c r="AY109" s="13">
        <v>0</v>
      </c>
      <c r="AZ109" s="13">
        <v>1</v>
      </c>
      <c r="BA109" s="13">
        <v>1</v>
      </c>
      <c r="BB109" s="13">
        <v>1</v>
      </c>
      <c r="BC109" s="13">
        <v>1</v>
      </c>
      <c r="BD109" s="13">
        <v>1</v>
      </c>
      <c r="BE109" s="13">
        <v>0</v>
      </c>
      <c r="BF109" s="13">
        <v>1</v>
      </c>
      <c r="BG109" s="13">
        <v>1</v>
      </c>
      <c r="BH109" s="13">
        <v>0</v>
      </c>
      <c r="BI109" s="13">
        <v>1</v>
      </c>
      <c r="BJ109" s="13">
        <v>0</v>
      </c>
      <c r="BK109" s="13">
        <v>0</v>
      </c>
      <c r="BL109" s="13">
        <v>1</v>
      </c>
      <c r="BM109" s="13">
        <v>0</v>
      </c>
      <c r="BN109" s="13">
        <v>0</v>
      </c>
      <c r="BO109" s="13">
        <v>1</v>
      </c>
      <c r="BP109" s="13">
        <v>1</v>
      </c>
      <c r="BQ109" s="13">
        <v>1</v>
      </c>
      <c r="BR109" s="13">
        <v>1</v>
      </c>
      <c r="BS109" s="13">
        <v>0</v>
      </c>
      <c r="BT109" s="13">
        <v>1</v>
      </c>
      <c r="BU109" s="13">
        <v>0</v>
      </c>
      <c r="BV109" s="13">
        <v>1</v>
      </c>
      <c r="BW109" s="13">
        <v>0</v>
      </c>
      <c r="BX109" s="13">
        <v>0</v>
      </c>
      <c r="BY109" s="13">
        <v>0</v>
      </c>
      <c r="BZ109" s="13">
        <v>1</v>
      </c>
      <c r="CA109" s="13">
        <v>0</v>
      </c>
      <c r="CB109" s="13">
        <v>1</v>
      </c>
      <c r="CC109" s="13">
        <v>1</v>
      </c>
      <c r="CD109" s="13">
        <v>1</v>
      </c>
      <c r="CE109" s="13">
        <v>1</v>
      </c>
      <c r="CF109" s="13">
        <v>1</v>
      </c>
      <c r="CG109" s="14">
        <v>43212.81287037037</v>
      </c>
      <c r="CJ109" s="13">
        <v>2</v>
      </c>
      <c r="CK109" s="13">
        <v>0</v>
      </c>
      <c r="CO109" s="13" t="s">
        <v>132</v>
      </c>
      <c r="CP109" s="13" t="s">
        <v>132</v>
      </c>
      <c r="CQ109" s="13">
        <v>4</v>
      </c>
      <c r="CR109" s="13" t="s">
        <v>133</v>
      </c>
      <c r="CS109" s="13" t="s">
        <v>981</v>
      </c>
      <c r="CT109" s="13">
        <v>1</v>
      </c>
      <c r="CY109" s="13">
        <v>1</v>
      </c>
      <c r="CZ109" s="13" t="s">
        <v>131</v>
      </c>
      <c r="DA109" s="13">
        <v>0</v>
      </c>
      <c r="DB109" s="13" t="s">
        <v>131</v>
      </c>
      <c r="DC109" s="13">
        <v>1</v>
      </c>
      <c r="DD109" s="13" t="s">
        <v>130</v>
      </c>
      <c r="DE109" s="13" t="s">
        <v>984</v>
      </c>
      <c r="DF109" s="13">
        <v>1</v>
      </c>
      <c r="DG109" s="13">
        <v>1</v>
      </c>
      <c r="DH109" s="13">
        <v>1</v>
      </c>
      <c r="DI109" s="13">
        <v>27</v>
      </c>
      <c r="DJ109" s="13" t="s">
        <v>118</v>
      </c>
      <c r="DK109" s="13" t="s">
        <v>386</v>
      </c>
      <c r="DL109" s="13">
        <v>1</v>
      </c>
      <c r="DM109" s="13" t="s">
        <v>387</v>
      </c>
      <c r="DN109" s="13">
        <v>0.5</v>
      </c>
    </row>
    <row r="110" spans="1:118" s="13" customFormat="1" x14ac:dyDescent="0.2">
      <c r="A110" s="13">
        <v>3188791</v>
      </c>
      <c r="B110" s="13">
        <v>73</v>
      </c>
      <c r="C110" s="14">
        <v>43212.900219907409</v>
      </c>
      <c r="D110" s="13">
        <v>13.15</v>
      </c>
      <c r="E110" s="13" t="s">
        <v>381</v>
      </c>
      <c r="G110" s="13">
        <v>1</v>
      </c>
      <c r="H110" s="13">
        <v>31</v>
      </c>
      <c r="L110" s="13" t="s">
        <v>118</v>
      </c>
      <c r="M110" s="13">
        <v>0</v>
      </c>
      <c r="T110" s="13" t="s">
        <v>1017</v>
      </c>
      <c r="U110" s="13" t="s">
        <v>1018</v>
      </c>
      <c r="V110" s="13" t="s">
        <v>1019</v>
      </c>
      <c r="W110" s="13" t="s">
        <v>141</v>
      </c>
      <c r="Y110" s="13">
        <v>0</v>
      </c>
      <c r="Z110" s="13">
        <v>1</v>
      </c>
      <c r="AA110" s="13">
        <v>0</v>
      </c>
      <c r="AB110" s="13">
        <v>1</v>
      </c>
      <c r="AC110" s="13">
        <v>1</v>
      </c>
      <c r="AD110" s="13">
        <v>0</v>
      </c>
      <c r="AE110" s="13">
        <v>1</v>
      </c>
      <c r="AF110" s="13">
        <v>2</v>
      </c>
      <c r="AG110" s="13">
        <v>1</v>
      </c>
      <c r="AH110" s="13">
        <v>1</v>
      </c>
      <c r="AI110" s="13">
        <v>1</v>
      </c>
      <c r="AJ110" s="13">
        <v>1</v>
      </c>
      <c r="AK110" s="13">
        <v>2</v>
      </c>
      <c r="AL110" s="13">
        <v>2</v>
      </c>
      <c r="AM110" s="13">
        <v>1</v>
      </c>
      <c r="AN110" s="13">
        <v>2</v>
      </c>
      <c r="AO110" s="13">
        <v>1</v>
      </c>
      <c r="AP110" s="13">
        <v>0</v>
      </c>
      <c r="AQ110" s="13">
        <v>2</v>
      </c>
      <c r="AR110" s="13">
        <v>1</v>
      </c>
      <c r="AS110" s="13">
        <v>1</v>
      </c>
      <c r="AT110" s="13">
        <v>0</v>
      </c>
      <c r="AU110" s="13">
        <v>0</v>
      </c>
      <c r="AV110" s="13">
        <v>0</v>
      </c>
      <c r="AW110" s="13">
        <v>2</v>
      </c>
      <c r="AX110" s="13">
        <v>2</v>
      </c>
      <c r="AY110" s="13">
        <v>0</v>
      </c>
      <c r="AZ110" s="13">
        <v>1</v>
      </c>
      <c r="BA110" s="13">
        <v>1</v>
      </c>
      <c r="BB110" s="13">
        <v>1</v>
      </c>
      <c r="BC110" s="13">
        <v>1</v>
      </c>
      <c r="BD110" s="13">
        <v>0</v>
      </c>
      <c r="BE110" s="13">
        <v>1</v>
      </c>
      <c r="BF110" s="13">
        <v>1</v>
      </c>
      <c r="BG110" s="13">
        <v>2</v>
      </c>
      <c r="BH110" s="13">
        <v>2</v>
      </c>
      <c r="BI110" s="13">
        <v>1</v>
      </c>
      <c r="BJ110" s="13">
        <v>1</v>
      </c>
      <c r="BK110" s="13">
        <v>1</v>
      </c>
      <c r="BL110" s="13">
        <v>0</v>
      </c>
      <c r="BM110" s="13">
        <v>0</v>
      </c>
      <c r="BN110" s="13">
        <v>2</v>
      </c>
      <c r="BO110" s="13">
        <v>1</v>
      </c>
      <c r="BP110" s="13">
        <v>1</v>
      </c>
      <c r="BQ110" s="13">
        <v>1</v>
      </c>
      <c r="BR110" s="13">
        <v>1</v>
      </c>
      <c r="BS110" s="13">
        <v>0</v>
      </c>
      <c r="BT110" s="13">
        <v>1</v>
      </c>
      <c r="BU110" s="13">
        <v>0</v>
      </c>
      <c r="BV110" s="13">
        <v>1</v>
      </c>
      <c r="BW110" s="13">
        <v>2</v>
      </c>
      <c r="BX110" s="13">
        <v>1</v>
      </c>
      <c r="BY110" s="13">
        <v>0</v>
      </c>
      <c r="BZ110" s="13">
        <v>1</v>
      </c>
      <c r="CA110" s="13">
        <v>0</v>
      </c>
      <c r="CB110" s="13">
        <v>2</v>
      </c>
      <c r="CC110" s="13">
        <v>1</v>
      </c>
      <c r="CD110" s="13">
        <v>0</v>
      </c>
      <c r="CE110" s="13">
        <v>1</v>
      </c>
      <c r="CF110" s="13">
        <v>0</v>
      </c>
      <c r="CG110" s="14">
        <v>43212.909351851849</v>
      </c>
      <c r="CJ110" s="13">
        <v>2</v>
      </c>
      <c r="CK110" s="13">
        <v>0</v>
      </c>
      <c r="CO110" s="13" t="s">
        <v>147</v>
      </c>
      <c r="CP110" s="13" t="s">
        <v>147</v>
      </c>
      <c r="CQ110" s="13">
        <v>3</v>
      </c>
      <c r="CR110" s="13" t="s">
        <v>148</v>
      </c>
      <c r="CS110" s="13" t="s">
        <v>1017</v>
      </c>
      <c r="CT110" s="13">
        <v>1</v>
      </c>
      <c r="CY110" s="13">
        <v>1</v>
      </c>
      <c r="CZ110" s="13" t="s">
        <v>131</v>
      </c>
      <c r="DA110" s="13">
        <v>0</v>
      </c>
      <c r="DB110" s="13" t="s">
        <v>131</v>
      </c>
      <c r="DC110" s="13">
        <v>1</v>
      </c>
      <c r="DD110" s="13" t="s">
        <v>130</v>
      </c>
      <c r="DE110" s="13" t="s">
        <v>1020</v>
      </c>
      <c r="DF110" s="13">
        <v>0</v>
      </c>
      <c r="DG110" s="13">
        <v>1</v>
      </c>
      <c r="DH110" s="13">
        <v>1</v>
      </c>
      <c r="DI110" s="13">
        <v>31</v>
      </c>
      <c r="DJ110" s="13" t="s">
        <v>118</v>
      </c>
      <c r="DK110" s="13" t="s">
        <v>386</v>
      </c>
      <c r="DL110" s="13">
        <v>1</v>
      </c>
      <c r="DM110" s="13" t="s">
        <v>387</v>
      </c>
      <c r="DN110" s="13">
        <v>0.5</v>
      </c>
    </row>
    <row r="111" spans="1:118" s="13" customFormat="1" x14ac:dyDescent="0.2">
      <c r="A111" s="13">
        <v>3187207</v>
      </c>
      <c r="B111" s="13">
        <v>73</v>
      </c>
      <c r="C111" s="14">
        <v>43211.769826388889</v>
      </c>
      <c r="D111" s="13">
        <v>10.25</v>
      </c>
      <c r="E111" s="13" t="s">
        <v>381</v>
      </c>
      <c r="G111" s="13">
        <v>3</v>
      </c>
      <c r="H111" s="13">
        <v>35</v>
      </c>
      <c r="L111" s="13" t="s">
        <v>118</v>
      </c>
      <c r="M111" s="13">
        <v>0</v>
      </c>
      <c r="T111" s="13" t="s">
        <v>382</v>
      </c>
      <c r="U111" s="13" t="s">
        <v>383</v>
      </c>
      <c r="V111" s="13" t="s">
        <v>384</v>
      </c>
      <c r="W111" s="13" t="s">
        <v>141</v>
      </c>
      <c r="Y111" s="13">
        <v>2</v>
      </c>
      <c r="Z111" s="13">
        <v>0</v>
      </c>
      <c r="AA111" s="13">
        <v>2</v>
      </c>
      <c r="AB111" s="13">
        <v>1</v>
      </c>
      <c r="AC111" s="13">
        <v>2</v>
      </c>
      <c r="AD111" s="13">
        <v>0</v>
      </c>
      <c r="AE111" s="13">
        <v>2</v>
      </c>
      <c r="AF111" s="13">
        <v>2</v>
      </c>
      <c r="AG111" s="13">
        <v>2</v>
      </c>
      <c r="AH111" s="13">
        <v>0</v>
      </c>
      <c r="AI111" s="13">
        <v>1</v>
      </c>
      <c r="AJ111" s="13">
        <v>0</v>
      </c>
      <c r="AK111" s="13">
        <v>2</v>
      </c>
      <c r="AL111" s="13">
        <v>1</v>
      </c>
      <c r="AM111" s="13">
        <v>2</v>
      </c>
      <c r="AN111" s="13">
        <v>2</v>
      </c>
      <c r="AO111" s="13">
        <v>1</v>
      </c>
      <c r="AP111" s="13">
        <v>2</v>
      </c>
      <c r="AQ111" s="13">
        <v>1</v>
      </c>
      <c r="AR111" s="13">
        <v>1</v>
      </c>
      <c r="AS111" s="13">
        <v>2</v>
      </c>
      <c r="AT111" s="13">
        <v>0</v>
      </c>
      <c r="AU111" s="13">
        <v>2</v>
      </c>
      <c r="AV111" s="13">
        <v>2</v>
      </c>
      <c r="AW111" s="13">
        <v>2</v>
      </c>
      <c r="AX111" s="13">
        <v>2</v>
      </c>
      <c r="AY111" s="13">
        <v>0</v>
      </c>
      <c r="AZ111" s="13">
        <v>2</v>
      </c>
      <c r="BA111" s="13">
        <v>0</v>
      </c>
      <c r="BB111" s="13">
        <v>1</v>
      </c>
      <c r="BC111" s="13">
        <v>2</v>
      </c>
      <c r="BD111" s="13">
        <v>2</v>
      </c>
      <c r="BE111" s="13">
        <v>2</v>
      </c>
      <c r="BF111" s="13">
        <v>1</v>
      </c>
      <c r="BG111" s="13">
        <v>1</v>
      </c>
      <c r="BH111" s="13">
        <v>2</v>
      </c>
      <c r="BI111" s="13">
        <v>1</v>
      </c>
      <c r="BJ111" s="13">
        <v>1</v>
      </c>
      <c r="BK111" s="13">
        <v>2</v>
      </c>
      <c r="BL111" s="13">
        <v>2</v>
      </c>
      <c r="BM111" s="13">
        <v>1</v>
      </c>
      <c r="BN111" s="13">
        <v>2</v>
      </c>
      <c r="BO111" s="13">
        <v>2</v>
      </c>
      <c r="BP111" s="13">
        <v>2</v>
      </c>
      <c r="BQ111" s="13">
        <v>1</v>
      </c>
      <c r="BR111" s="13">
        <v>1</v>
      </c>
      <c r="BS111" s="13">
        <v>0</v>
      </c>
      <c r="BT111" s="13">
        <v>0</v>
      </c>
      <c r="BU111" s="13">
        <v>0</v>
      </c>
      <c r="BV111" s="13">
        <v>1</v>
      </c>
      <c r="BW111" s="13">
        <v>2</v>
      </c>
      <c r="BX111" s="13">
        <v>2</v>
      </c>
      <c r="BY111" s="13">
        <v>0</v>
      </c>
      <c r="BZ111" s="13">
        <v>1</v>
      </c>
      <c r="CA111" s="13">
        <v>2</v>
      </c>
      <c r="CB111" s="13">
        <v>2</v>
      </c>
      <c r="CC111" s="13">
        <v>1</v>
      </c>
      <c r="CD111" s="13">
        <v>2</v>
      </c>
      <c r="CE111" s="13">
        <v>2</v>
      </c>
      <c r="CF111" s="13">
        <v>2</v>
      </c>
      <c r="CG111" s="14">
        <v>43211.776944444442</v>
      </c>
      <c r="CJ111" s="13">
        <v>3</v>
      </c>
      <c r="CK111" s="13">
        <v>0</v>
      </c>
      <c r="CO111" s="13" t="s">
        <v>132</v>
      </c>
      <c r="CP111" s="13" t="s">
        <v>132</v>
      </c>
      <c r="CQ111" s="13">
        <v>4</v>
      </c>
      <c r="CR111" s="13" t="s">
        <v>133</v>
      </c>
      <c r="CS111" s="13" t="s">
        <v>382</v>
      </c>
      <c r="CT111" s="13">
        <v>1</v>
      </c>
      <c r="CY111" s="13">
        <v>1</v>
      </c>
      <c r="CZ111" s="13" t="s">
        <v>130</v>
      </c>
      <c r="DA111" s="13">
        <v>1</v>
      </c>
      <c r="DB111" s="13" t="s">
        <v>131</v>
      </c>
      <c r="DC111" s="13">
        <v>1</v>
      </c>
      <c r="DD111" s="13" t="s">
        <v>130</v>
      </c>
      <c r="DE111" s="13" t="s">
        <v>385</v>
      </c>
      <c r="DF111" s="13">
        <v>1</v>
      </c>
      <c r="DG111" s="13">
        <v>1</v>
      </c>
      <c r="DH111" s="13">
        <v>1</v>
      </c>
      <c r="DI111" s="13">
        <v>35</v>
      </c>
      <c r="DJ111" s="13" t="s">
        <v>118</v>
      </c>
      <c r="DK111" s="13" t="s">
        <v>386</v>
      </c>
      <c r="DL111" s="13">
        <v>1</v>
      </c>
      <c r="DM111" s="13" t="s">
        <v>387</v>
      </c>
      <c r="DN111" s="13">
        <v>0.5</v>
      </c>
    </row>
    <row r="112" spans="1:118" s="13" customFormat="1" x14ac:dyDescent="0.2">
      <c r="A112" s="13">
        <v>3187217</v>
      </c>
      <c r="B112" s="13">
        <v>73</v>
      </c>
      <c r="C112" s="14">
        <v>43211.777627314812</v>
      </c>
      <c r="D112" s="13">
        <v>15.28</v>
      </c>
      <c r="E112" s="13" t="s">
        <v>381</v>
      </c>
      <c r="G112" s="13">
        <v>3</v>
      </c>
      <c r="H112" s="13">
        <v>34</v>
      </c>
      <c r="L112" s="13" t="s">
        <v>118</v>
      </c>
      <c r="M112" s="13">
        <v>0</v>
      </c>
      <c r="T112" s="13" t="s">
        <v>388</v>
      </c>
      <c r="U112" s="13" t="s">
        <v>253</v>
      </c>
      <c r="V112" s="13" t="s">
        <v>254</v>
      </c>
      <c r="W112" s="13" t="s">
        <v>141</v>
      </c>
      <c r="Y112" s="13">
        <v>1</v>
      </c>
      <c r="Z112" s="13">
        <v>1</v>
      </c>
      <c r="AA112" s="13">
        <v>1</v>
      </c>
      <c r="AB112" s="13">
        <v>1</v>
      </c>
      <c r="AC112" s="13">
        <v>1</v>
      </c>
      <c r="AD112" s="13">
        <v>2</v>
      </c>
      <c r="AE112" s="13">
        <v>1</v>
      </c>
      <c r="AF112" s="13">
        <v>1</v>
      </c>
      <c r="AG112" s="13">
        <v>2</v>
      </c>
      <c r="AH112" s="13">
        <v>1</v>
      </c>
      <c r="AI112" s="13">
        <v>1</v>
      </c>
      <c r="AJ112" s="13">
        <v>1</v>
      </c>
      <c r="AK112" s="13">
        <v>2</v>
      </c>
      <c r="AL112" s="13">
        <v>1</v>
      </c>
      <c r="AM112" s="13">
        <v>2</v>
      </c>
      <c r="AN112" s="13">
        <v>2</v>
      </c>
      <c r="AO112" s="13">
        <v>1</v>
      </c>
      <c r="AP112" s="13">
        <v>2</v>
      </c>
      <c r="AQ112" s="13">
        <v>1</v>
      </c>
      <c r="AR112" s="13">
        <v>2</v>
      </c>
      <c r="AS112" s="13">
        <v>1</v>
      </c>
      <c r="AT112" s="13">
        <v>1</v>
      </c>
      <c r="AU112" s="13">
        <v>1</v>
      </c>
      <c r="AV112" s="13">
        <v>1</v>
      </c>
      <c r="AW112" s="13">
        <v>2</v>
      </c>
      <c r="AX112" s="13">
        <v>1</v>
      </c>
      <c r="AY112" s="13">
        <v>1</v>
      </c>
      <c r="AZ112" s="13">
        <v>1</v>
      </c>
      <c r="BA112" s="13">
        <v>1</v>
      </c>
      <c r="BB112" s="13">
        <v>1</v>
      </c>
      <c r="BC112" s="13">
        <v>1</v>
      </c>
      <c r="BD112" s="13">
        <v>1</v>
      </c>
      <c r="BE112" s="13">
        <v>1</v>
      </c>
      <c r="BF112" s="13">
        <v>1</v>
      </c>
      <c r="BG112" s="13">
        <v>1</v>
      </c>
      <c r="BH112" s="13">
        <v>0</v>
      </c>
      <c r="BI112" s="13">
        <v>1</v>
      </c>
      <c r="BJ112" s="13">
        <v>1</v>
      </c>
      <c r="BK112" s="13">
        <v>1</v>
      </c>
      <c r="BL112" s="13">
        <v>1</v>
      </c>
      <c r="BM112" s="13">
        <v>2</v>
      </c>
      <c r="BN112" s="13">
        <v>1</v>
      </c>
      <c r="BO112" s="13">
        <v>1</v>
      </c>
      <c r="BP112" s="13">
        <v>1</v>
      </c>
      <c r="BQ112" s="13">
        <v>1</v>
      </c>
      <c r="BR112" s="13">
        <v>1</v>
      </c>
      <c r="BS112" s="13">
        <v>1</v>
      </c>
      <c r="BT112" s="13">
        <v>1</v>
      </c>
      <c r="BU112" s="13">
        <v>1</v>
      </c>
      <c r="BV112" s="13">
        <v>1</v>
      </c>
      <c r="BW112" s="13">
        <v>2</v>
      </c>
      <c r="BX112" s="13">
        <v>1</v>
      </c>
      <c r="BY112" s="13">
        <v>1</v>
      </c>
      <c r="BZ112" s="13">
        <v>1</v>
      </c>
      <c r="CA112" s="13">
        <v>1</v>
      </c>
      <c r="CB112" s="13">
        <v>2</v>
      </c>
      <c r="CC112" s="13">
        <v>1</v>
      </c>
      <c r="CD112" s="13">
        <v>1</v>
      </c>
      <c r="CE112" s="13">
        <v>1</v>
      </c>
      <c r="CF112" s="13">
        <v>1</v>
      </c>
      <c r="CG112" s="14">
        <v>43211.788240740738</v>
      </c>
      <c r="CJ112" s="13">
        <v>3</v>
      </c>
      <c r="CK112" s="13">
        <v>0</v>
      </c>
      <c r="CO112" s="13" t="s">
        <v>162</v>
      </c>
      <c r="CP112" s="13" t="s">
        <v>162</v>
      </c>
      <c r="CQ112" s="13">
        <v>5</v>
      </c>
      <c r="CR112" s="13" t="s">
        <v>163</v>
      </c>
      <c r="CS112" s="13" t="s">
        <v>388</v>
      </c>
      <c r="CT112" s="13">
        <v>1</v>
      </c>
      <c r="CY112" s="13">
        <v>1</v>
      </c>
      <c r="CZ112" s="13" t="s">
        <v>130</v>
      </c>
      <c r="DA112" s="13">
        <v>1</v>
      </c>
      <c r="DB112" s="13" t="s">
        <v>131</v>
      </c>
      <c r="DC112" s="13">
        <v>1</v>
      </c>
      <c r="DD112" s="13" t="s">
        <v>130</v>
      </c>
      <c r="DE112" s="13" t="s">
        <v>389</v>
      </c>
      <c r="DF112" s="13">
        <v>1</v>
      </c>
      <c r="DG112" s="13">
        <v>1</v>
      </c>
      <c r="DH112" s="13">
        <v>1</v>
      </c>
      <c r="DI112" s="13">
        <v>34</v>
      </c>
      <c r="DJ112" s="13" t="s">
        <v>118</v>
      </c>
      <c r="DK112" s="13" t="s">
        <v>386</v>
      </c>
      <c r="DL112" s="13">
        <v>1</v>
      </c>
      <c r="DM112" s="13" t="s">
        <v>387</v>
      </c>
      <c r="DN112" s="13">
        <v>0.5</v>
      </c>
    </row>
    <row r="113" spans="1:118" s="13" customFormat="1" x14ac:dyDescent="0.2">
      <c r="A113" s="13">
        <v>3187224</v>
      </c>
      <c r="B113" s="13">
        <v>73</v>
      </c>
      <c r="C113" s="14">
        <v>43211.779652777775</v>
      </c>
      <c r="D113" s="13">
        <v>13.9</v>
      </c>
      <c r="E113" s="13" t="s">
        <v>381</v>
      </c>
      <c r="G113" s="13">
        <v>3</v>
      </c>
      <c r="H113" s="13">
        <v>25</v>
      </c>
      <c r="L113" s="13" t="s">
        <v>123</v>
      </c>
      <c r="M113" s="13">
        <v>1</v>
      </c>
      <c r="T113" s="13" t="s">
        <v>395</v>
      </c>
      <c r="U113" s="13" t="s">
        <v>396</v>
      </c>
      <c r="V113" s="13" t="s">
        <v>397</v>
      </c>
      <c r="W113" s="13" t="s">
        <v>141</v>
      </c>
      <c r="Y113" s="13">
        <v>2</v>
      </c>
      <c r="Z113" s="13">
        <v>2</v>
      </c>
      <c r="AA113" s="13">
        <v>1</v>
      </c>
      <c r="AB113" s="13">
        <v>2</v>
      </c>
      <c r="AC113" s="13">
        <v>1</v>
      </c>
      <c r="AD113" s="13">
        <v>1</v>
      </c>
      <c r="AE113" s="13">
        <v>1</v>
      </c>
      <c r="AF113" s="13">
        <v>2</v>
      </c>
      <c r="AG113" s="13">
        <v>1</v>
      </c>
      <c r="AH113" s="13">
        <v>0</v>
      </c>
      <c r="AI113" s="13">
        <v>2</v>
      </c>
      <c r="AJ113" s="13">
        <v>2</v>
      </c>
      <c r="AK113" s="13">
        <v>2</v>
      </c>
      <c r="AL113" s="13">
        <v>2</v>
      </c>
      <c r="AM113" s="13">
        <v>2</v>
      </c>
      <c r="AN113" s="13">
        <v>2</v>
      </c>
      <c r="AO113" s="13">
        <v>2</v>
      </c>
      <c r="AP113" s="13">
        <v>2</v>
      </c>
      <c r="AQ113" s="13">
        <v>2</v>
      </c>
      <c r="AR113" s="13">
        <v>2</v>
      </c>
      <c r="AS113" s="13">
        <v>2</v>
      </c>
      <c r="AT113" s="13">
        <v>0</v>
      </c>
      <c r="AU113" s="13">
        <v>1</v>
      </c>
      <c r="AV113" s="13">
        <v>0</v>
      </c>
      <c r="AW113" s="13">
        <v>2</v>
      </c>
      <c r="AX113" s="13">
        <v>2</v>
      </c>
      <c r="AY113" s="13">
        <v>0</v>
      </c>
      <c r="AZ113" s="13">
        <v>2</v>
      </c>
      <c r="BA113" s="13">
        <v>2</v>
      </c>
      <c r="BB113" s="13">
        <v>2</v>
      </c>
      <c r="BC113" s="13">
        <v>1</v>
      </c>
      <c r="BD113" s="13">
        <v>2</v>
      </c>
      <c r="BE113" s="13">
        <v>2</v>
      </c>
      <c r="BF113" s="13">
        <v>1</v>
      </c>
      <c r="BG113" s="13">
        <v>2</v>
      </c>
      <c r="BH113" s="13">
        <v>2</v>
      </c>
      <c r="BI113" s="13">
        <v>2</v>
      </c>
      <c r="BJ113" s="13">
        <v>1</v>
      </c>
      <c r="BK113" s="13">
        <v>1</v>
      </c>
      <c r="BL113" s="13">
        <v>0</v>
      </c>
      <c r="BM113" s="13">
        <v>2</v>
      </c>
      <c r="BN113" s="13">
        <v>2</v>
      </c>
      <c r="BO113" s="13">
        <v>1</v>
      </c>
      <c r="BP113" s="13">
        <v>1</v>
      </c>
      <c r="BQ113" s="13">
        <v>2</v>
      </c>
      <c r="BR113" s="13">
        <v>2</v>
      </c>
      <c r="BS113" s="13">
        <v>0</v>
      </c>
      <c r="BT113" s="13">
        <v>1</v>
      </c>
      <c r="BU113" s="13">
        <v>0</v>
      </c>
      <c r="BV113" s="13">
        <v>2</v>
      </c>
      <c r="BW113" s="13">
        <v>1</v>
      </c>
      <c r="BX113" s="13">
        <v>1</v>
      </c>
      <c r="BY113" s="13">
        <v>2</v>
      </c>
      <c r="BZ113" s="13">
        <v>2</v>
      </c>
      <c r="CA113" s="13">
        <v>0</v>
      </c>
      <c r="CB113" s="13">
        <v>1</v>
      </c>
      <c r="CC113" s="13">
        <v>1</v>
      </c>
      <c r="CD113" s="13">
        <v>1</v>
      </c>
      <c r="CE113" s="13">
        <v>2</v>
      </c>
      <c r="CF113" s="13">
        <v>0</v>
      </c>
      <c r="CG113" s="14">
        <v>43211.789305555554</v>
      </c>
      <c r="CJ113" s="13">
        <v>3</v>
      </c>
      <c r="CK113" s="13">
        <v>0</v>
      </c>
      <c r="CO113" s="13" t="s">
        <v>134</v>
      </c>
      <c r="CP113" s="13" t="s">
        <v>134</v>
      </c>
      <c r="CQ113" s="13">
        <v>2</v>
      </c>
      <c r="CR113" s="13" t="s">
        <v>135</v>
      </c>
      <c r="CS113" s="13" t="s">
        <v>395</v>
      </c>
      <c r="CT113" s="13">
        <v>1</v>
      </c>
      <c r="CY113" s="13">
        <v>1</v>
      </c>
      <c r="CZ113" s="13" t="s">
        <v>130</v>
      </c>
      <c r="DA113" s="13">
        <v>1</v>
      </c>
      <c r="DB113" s="13" t="s">
        <v>131</v>
      </c>
      <c r="DC113" s="13">
        <v>1</v>
      </c>
      <c r="DD113" s="13" t="s">
        <v>130</v>
      </c>
      <c r="DE113" s="13" t="s">
        <v>398</v>
      </c>
      <c r="DF113" s="13">
        <v>0</v>
      </c>
      <c r="DG113" s="13">
        <v>1</v>
      </c>
      <c r="DH113" s="13">
        <v>1</v>
      </c>
      <c r="DI113" s="13">
        <v>25</v>
      </c>
      <c r="DJ113" s="13" t="s">
        <v>123</v>
      </c>
      <c r="DK113" s="13" t="s">
        <v>386</v>
      </c>
      <c r="DL113" s="13">
        <v>1</v>
      </c>
      <c r="DM113" s="13" t="s">
        <v>387</v>
      </c>
      <c r="DN113" s="13">
        <v>0.5</v>
      </c>
    </row>
    <row r="114" spans="1:118" s="13" customFormat="1" x14ac:dyDescent="0.2">
      <c r="A114" s="13">
        <v>3187276</v>
      </c>
      <c r="B114" s="13">
        <v>73</v>
      </c>
      <c r="C114" s="14">
        <v>43211.804340277777</v>
      </c>
      <c r="D114" s="13">
        <v>7.52</v>
      </c>
      <c r="E114" s="13" t="s">
        <v>381</v>
      </c>
      <c r="G114" s="13">
        <v>3</v>
      </c>
      <c r="H114" s="13">
        <v>23</v>
      </c>
      <c r="L114" s="13" t="s">
        <v>118</v>
      </c>
      <c r="M114" s="13">
        <v>0</v>
      </c>
      <c r="T114" s="13" t="s">
        <v>440</v>
      </c>
      <c r="U114" s="13" t="s">
        <v>441</v>
      </c>
      <c r="V114" s="13" t="s">
        <v>442</v>
      </c>
      <c r="W114" s="13" t="s">
        <v>141</v>
      </c>
      <c r="Y114" s="13">
        <v>1</v>
      </c>
      <c r="Z114" s="13">
        <v>2</v>
      </c>
      <c r="AA114" s="13">
        <v>2</v>
      </c>
      <c r="AB114" s="13">
        <v>2</v>
      </c>
      <c r="AC114" s="13">
        <v>2</v>
      </c>
      <c r="AD114" s="13">
        <v>1</v>
      </c>
      <c r="AE114" s="13">
        <v>2</v>
      </c>
      <c r="AF114" s="13">
        <v>2</v>
      </c>
      <c r="AG114" s="13">
        <v>1</v>
      </c>
      <c r="AH114" s="13">
        <v>1</v>
      </c>
      <c r="AI114" s="13">
        <v>2</v>
      </c>
      <c r="AJ114" s="13">
        <v>1</v>
      </c>
      <c r="AK114" s="13">
        <v>2</v>
      </c>
      <c r="AL114" s="13">
        <v>1</v>
      </c>
      <c r="AM114" s="13">
        <v>1</v>
      </c>
      <c r="AN114" s="13">
        <v>0</v>
      </c>
      <c r="AO114" s="13">
        <v>2</v>
      </c>
      <c r="AP114" s="13">
        <v>0</v>
      </c>
      <c r="AQ114" s="13">
        <v>1</v>
      </c>
      <c r="AR114" s="13">
        <v>1</v>
      </c>
      <c r="AS114" s="13">
        <v>2</v>
      </c>
      <c r="AT114" s="13">
        <v>0</v>
      </c>
      <c r="AU114" s="13">
        <v>1</v>
      </c>
      <c r="AV114" s="13">
        <v>2</v>
      </c>
      <c r="AW114" s="13">
        <v>0</v>
      </c>
      <c r="AX114" s="13">
        <v>1</v>
      </c>
      <c r="AY114" s="13">
        <v>0</v>
      </c>
      <c r="AZ114" s="13">
        <v>2</v>
      </c>
      <c r="BA114" s="13">
        <v>1</v>
      </c>
      <c r="BB114" s="13">
        <v>1</v>
      </c>
      <c r="BC114" s="13">
        <v>2</v>
      </c>
      <c r="BD114" s="13">
        <v>1</v>
      </c>
      <c r="BE114" s="13">
        <v>1</v>
      </c>
      <c r="BF114" s="13">
        <v>1</v>
      </c>
      <c r="BG114" s="13">
        <v>1</v>
      </c>
      <c r="BH114" s="13">
        <v>1</v>
      </c>
      <c r="BI114" s="13">
        <v>1</v>
      </c>
      <c r="BJ114" s="13">
        <v>1</v>
      </c>
      <c r="BK114" s="13">
        <v>2</v>
      </c>
      <c r="BL114" s="13">
        <v>1</v>
      </c>
      <c r="BM114" s="13">
        <v>0</v>
      </c>
      <c r="BN114" s="13">
        <v>2</v>
      </c>
      <c r="BO114" s="13">
        <v>2</v>
      </c>
      <c r="BP114" s="13">
        <v>1</v>
      </c>
      <c r="BQ114" s="13">
        <v>2</v>
      </c>
      <c r="BR114" s="13">
        <v>2</v>
      </c>
      <c r="BS114" s="13">
        <v>0</v>
      </c>
      <c r="BT114" s="13">
        <v>2</v>
      </c>
      <c r="BU114" s="13">
        <v>0</v>
      </c>
      <c r="BV114" s="13">
        <v>2</v>
      </c>
      <c r="BW114" s="13">
        <v>1</v>
      </c>
      <c r="BX114" s="13">
        <v>2</v>
      </c>
      <c r="BY114" s="13">
        <v>0</v>
      </c>
      <c r="BZ114" s="13">
        <v>1</v>
      </c>
      <c r="CA114" s="13">
        <v>1</v>
      </c>
      <c r="CB114" s="13">
        <v>2</v>
      </c>
      <c r="CC114" s="13">
        <v>1</v>
      </c>
      <c r="CD114" s="13">
        <v>2</v>
      </c>
      <c r="CE114" s="13">
        <v>1</v>
      </c>
      <c r="CF114" s="13">
        <v>2</v>
      </c>
      <c r="CG114" s="14">
        <v>43211.809571759259</v>
      </c>
      <c r="CJ114" s="13">
        <v>3</v>
      </c>
      <c r="CK114" s="13">
        <v>0</v>
      </c>
      <c r="CO114" s="13" t="s">
        <v>162</v>
      </c>
      <c r="CP114" s="13" t="s">
        <v>162</v>
      </c>
      <c r="CQ114" s="13">
        <v>5</v>
      </c>
      <c r="CR114" s="13" t="s">
        <v>163</v>
      </c>
      <c r="CS114" s="13" t="s">
        <v>440</v>
      </c>
      <c r="CT114" s="13">
        <v>1</v>
      </c>
      <c r="CY114" s="13">
        <v>1</v>
      </c>
      <c r="CZ114" s="13" t="s">
        <v>130</v>
      </c>
      <c r="DA114" s="13">
        <v>1</v>
      </c>
      <c r="DB114" s="13" t="s">
        <v>131</v>
      </c>
      <c r="DC114" s="13">
        <v>1</v>
      </c>
      <c r="DD114" s="13" t="s">
        <v>130</v>
      </c>
      <c r="DE114" s="13" t="s">
        <v>443</v>
      </c>
      <c r="DF114" s="13">
        <v>0</v>
      </c>
      <c r="DG114" s="13">
        <v>0</v>
      </c>
      <c r="DH114" s="13">
        <v>1</v>
      </c>
      <c r="DI114" s="13">
        <v>23</v>
      </c>
      <c r="DJ114" s="13" t="s">
        <v>118</v>
      </c>
      <c r="DK114" s="13" t="s">
        <v>386</v>
      </c>
      <c r="DL114" s="13">
        <v>1</v>
      </c>
      <c r="DM114" s="13" t="s">
        <v>387</v>
      </c>
      <c r="DN114" s="13">
        <v>0.5</v>
      </c>
    </row>
    <row r="115" spans="1:118" s="13" customFormat="1" x14ac:dyDescent="0.2">
      <c r="A115" s="13">
        <v>3187263</v>
      </c>
      <c r="B115" s="13">
        <v>73</v>
      </c>
      <c r="C115" s="14">
        <v>43211.799398148149</v>
      </c>
      <c r="D115" s="13">
        <v>23.42</v>
      </c>
      <c r="E115" s="13" t="s">
        <v>381</v>
      </c>
      <c r="G115" s="13">
        <v>3</v>
      </c>
      <c r="H115" s="13">
        <v>25</v>
      </c>
      <c r="L115" s="13" t="s">
        <v>123</v>
      </c>
      <c r="M115" s="13">
        <v>1</v>
      </c>
      <c r="T115" s="13" t="s">
        <v>428</v>
      </c>
      <c r="U115" s="13" t="s">
        <v>429</v>
      </c>
      <c r="V115" s="13" t="s">
        <v>430</v>
      </c>
      <c r="W115" s="13" t="s">
        <v>141</v>
      </c>
      <c r="Y115" s="13">
        <v>0</v>
      </c>
      <c r="Z115" s="13">
        <v>1</v>
      </c>
      <c r="AA115" s="13">
        <v>1</v>
      </c>
      <c r="AB115" s="13">
        <v>1</v>
      </c>
      <c r="AC115" s="13">
        <v>1</v>
      </c>
      <c r="AD115" s="13">
        <v>0</v>
      </c>
      <c r="AE115" s="13">
        <v>2</v>
      </c>
      <c r="AF115" s="13">
        <v>1</v>
      </c>
      <c r="AG115" s="13">
        <v>2</v>
      </c>
      <c r="AH115" s="13">
        <v>0</v>
      </c>
      <c r="AI115" s="13">
        <v>1</v>
      </c>
      <c r="AJ115" s="13">
        <v>1</v>
      </c>
      <c r="AK115" s="13">
        <v>1</v>
      </c>
      <c r="AL115" s="13">
        <v>1</v>
      </c>
      <c r="AM115" s="13">
        <v>1</v>
      </c>
      <c r="AN115" s="13">
        <v>1</v>
      </c>
      <c r="AO115" s="13">
        <v>1</v>
      </c>
      <c r="AP115" s="13">
        <v>0</v>
      </c>
      <c r="AQ115" s="13">
        <v>2</v>
      </c>
      <c r="AR115" s="13">
        <v>0</v>
      </c>
      <c r="AS115" s="13">
        <v>1</v>
      </c>
      <c r="AT115" s="13">
        <v>0</v>
      </c>
      <c r="AU115" s="13">
        <v>1</v>
      </c>
      <c r="AV115" s="13">
        <v>0</v>
      </c>
      <c r="AW115" s="13">
        <v>2</v>
      </c>
      <c r="AX115" s="13">
        <v>1</v>
      </c>
      <c r="AY115" s="13">
        <v>0</v>
      </c>
      <c r="AZ115" s="13">
        <v>2</v>
      </c>
      <c r="BA115" s="13">
        <v>0</v>
      </c>
      <c r="BB115" s="13">
        <v>1</v>
      </c>
      <c r="BC115" s="13">
        <v>1</v>
      </c>
      <c r="BD115" s="13">
        <v>1</v>
      </c>
      <c r="BE115" s="13">
        <v>1</v>
      </c>
      <c r="BF115" s="13">
        <v>1</v>
      </c>
      <c r="BG115" s="13">
        <v>2</v>
      </c>
      <c r="BH115" s="13">
        <v>1</v>
      </c>
      <c r="BI115" s="13">
        <v>1</v>
      </c>
      <c r="BJ115" s="13">
        <v>0</v>
      </c>
      <c r="BK115" s="13">
        <v>0</v>
      </c>
      <c r="BL115" s="13">
        <v>0</v>
      </c>
      <c r="BM115" s="13">
        <v>0</v>
      </c>
      <c r="BN115" s="13">
        <v>2</v>
      </c>
      <c r="BO115" s="13">
        <v>1</v>
      </c>
      <c r="BP115" s="13">
        <v>1</v>
      </c>
      <c r="BQ115" s="13">
        <v>1</v>
      </c>
      <c r="BR115" s="13">
        <v>1</v>
      </c>
      <c r="BS115" s="13">
        <v>0</v>
      </c>
      <c r="BT115" s="13">
        <v>1</v>
      </c>
      <c r="BU115" s="13">
        <v>0</v>
      </c>
      <c r="BV115" s="13">
        <v>1</v>
      </c>
      <c r="BW115" s="13">
        <v>2</v>
      </c>
      <c r="BX115" s="13">
        <v>2</v>
      </c>
      <c r="BY115" s="13">
        <v>0</v>
      </c>
      <c r="BZ115" s="13">
        <v>0</v>
      </c>
      <c r="CA115" s="13">
        <v>1</v>
      </c>
      <c r="CB115" s="13">
        <v>2</v>
      </c>
      <c r="CC115" s="13">
        <v>1</v>
      </c>
      <c r="CD115" s="13">
        <v>0</v>
      </c>
      <c r="CE115" s="13">
        <v>1</v>
      </c>
      <c r="CF115" s="13">
        <v>1</v>
      </c>
      <c r="CG115" s="14">
        <v>43211.815671296295</v>
      </c>
      <c r="CJ115" s="13">
        <v>3</v>
      </c>
      <c r="CK115" s="13">
        <v>0</v>
      </c>
      <c r="CO115" s="13" t="s">
        <v>144</v>
      </c>
      <c r="CP115" s="13" t="s">
        <v>144</v>
      </c>
      <c r="CQ115" s="13">
        <v>1</v>
      </c>
      <c r="CR115" s="13" t="s">
        <v>145</v>
      </c>
      <c r="CS115" s="13" t="s">
        <v>428</v>
      </c>
      <c r="CT115" s="13">
        <v>1</v>
      </c>
      <c r="CY115" s="13">
        <v>1</v>
      </c>
      <c r="CZ115" s="13" t="s">
        <v>130</v>
      </c>
      <c r="DA115" s="13">
        <v>1</v>
      </c>
      <c r="DB115" s="13" t="s">
        <v>131</v>
      </c>
      <c r="DC115" s="13">
        <v>1</v>
      </c>
      <c r="DD115" s="13" t="s">
        <v>130</v>
      </c>
      <c r="DE115" s="13" t="s">
        <v>431</v>
      </c>
      <c r="DF115" s="13">
        <v>0</v>
      </c>
      <c r="DG115" s="13">
        <v>1</v>
      </c>
      <c r="DH115" s="13">
        <v>1</v>
      </c>
      <c r="DI115" s="13">
        <v>25</v>
      </c>
      <c r="DJ115" s="13" t="s">
        <v>123</v>
      </c>
      <c r="DK115" s="13" t="s">
        <v>386</v>
      </c>
      <c r="DL115" s="13">
        <v>1</v>
      </c>
      <c r="DM115" s="13" t="s">
        <v>387</v>
      </c>
      <c r="DN115" s="13">
        <v>0.5</v>
      </c>
    </row>
    <row r="116" spans="1:118" s="13" customFormat="1" x14ac:dyDescent="0.2">
      <c r="A116" s="13">
        <v>3187333</v>
      </c>
      <c r="B116" s="13">
        <v>73</v>
      </c>
      <c r="C116" s="14">
        <v>43211.83421296296</v>
      </c>
      <c r="D116" s="13">
        <v>39.130000000000003</v>
      </c>
      <c r="E116" s="13" t="s">
        <v>381</v>
      </c>
      <c r="G116" s="13">
        <v>3</v>
      </c>
      <c r="H116" s="13">
        <v>30</v>
      </c>
      <c r="L116" s="13" t="s">
        <v>118</v>
      </c>
      <c r="M116" s="13">
        <v>0</v>
      </c>
      <c r="T116" s="13" t="s">
        <v>452</v>
      </c>
      <c r="U116" s="13" t="s">
        <v>453</v>
      </c>
      <c r="V116" s="13" t="s">
        <v>454</v>
      </c>
      <c r="W116" s="13" t="s">
        <v>141</v>
      </c>
      <c r="Y116" s="13">
        <v>0</v>
      </c>
      <c r="Z116" s="13">
        <v>2</v>
      </c>
      <c r="AA116" s="13">
        <v>1</v>
      </c>
      <c r="AB116" s="13">
        <v>1</v>
      </c>
      <c r="AC116" s="13">
        <v>2</v>
      </c>
      <c r="AD116" s="13">
        <v>0</v>
      </c>
      <c r="AE116" s="13">
        <v>1</v>
      </c>
      <c r="AF116" s="13">
        <v>1</v>
      </c>
      <c r="AG116" s="13">
        <v>1</v>
      </c>
      <c r="AH116" s="13">
        <v>0</v>
      </c>
      <c r="AI116" s="13">
        <v>1</v>
      </c>
      <c r="AJ116" s="13">
        <v>1</v>
      </c>
      <c r="AK116" s="13">
        <v>2</v>
      </c>
      <c r="AL116" s="13">
        <v>1</v>
      </c>
      <c r="AM116" s="13">
        <v>0</v>
      </c>
      <c r="AN116" s="13">
        <v>1</v>
      </c>
      <c r="AO116" s="13">
        <v>1</v>
      </c>
      <c r="AP116" s="13">
        <v>1</v>
      </c>
      <c r="AQ116" s="13">
        <v>2</v>
      </c>
      <c r="AR116" s="13">
        <v>1</v>
      </c>
      <c r="AS116" s="13">
        <v>1</v>
      </c>
      <c r="AT116" s="13">
        <v>0</v>
      </c>
      <c r="AU116" s="13">
        <v>0</v>
      </c>
      <c r="AV116" s="13">
        <v>0</v>
      </c>
      <c r="AW116" s="13">
        <v>2</v>
      </c>
      <c r="AX116" s="13">
        <v>1</v>
      </c>
      <c r="AY116" s="13">
        <v>0</v>
      </c>
      <c r="AZ116" s="13">
        <v>2</v>
      </c>
      <c r="BA116" s="13">
        <v>0</v>
      </c>
      <c r="BB116" s="13">
        <v>2</v>
      </c>
      <c r="BC116" s="13">
        <v>1</v>
      </c>
      <c r="BD116" s="13">
        <v>0</v>
      </c>
      <c r="BE116" s="13">
        <v>1</v>
      </c>
      <c r="BF116" s="13">
        <v>1</v>
      </c>
      <c r="BG116" s="13">
        <v>1</v>
      </c>
      <c r="BH116" s="13">
        <v>1</v>
      </c>
      <c r="BI116" s="13">
        <v>1</v>
      </c>
      <c r="BJ116" s="13">
        <v>1</v>
      </c>
      <c r="BK116" s="13">
        <v>1</v>
      </c>
      <c r="BL116" s="13">
        <v>0</v>
      </c>
      <c r="BM116" s="13">
        <v>1</v>
      </c>
      <c r="BN116" s="13">
        <v>1</v>
      </c>
      <c r="BO116" s="13">
        <v>1</v>
      </c>
      <c r="BP116" s="13">
        <v>1</v>
      </c>
      <c r="BQ116" s="13">
        <v>2</v>
      </c>
      <c r="BR116" s="13">
        <v>2</v>
      </c>
      <c r="BS116" s="13">
        <v>0</v>
      </c>
      <c r="BT116" s="13">
        <v>0</v>
      </c>
      <c r="BU116" s="13">
        <v>0</v>
      </c>
      <c r="BV116" s="13">
        <v>2</v>
      </c>
      <c r="BW116" s="13">
        <v>1</v>
      </c>
      <c r="BX116" s="13">
        <v>1</v>
      </c>
      <c r="BY116" s="13">
        <v>0</v>
      </c>
      <c r="BZ116" s="13">
        <v>0</v>
      </c>
      <c r="CA116" s="13">
        <v>0</v>
      </c>
      <c r="CB116" s="13">
        <v>1</v>
      </c>
      <c r="CC116" s="13">
        <v>1</v>
      </c>
      <c r="CD116" s="13">
        <v>2</v>
      </c>
      <c r="CE116" s="13">
        <v>2</v>
      </c>
      <c r="CF116" s="13">
        <v>2</v>
      </c>
      <c r="CG116" s="14">
        <v>43211.861400462964</v>
      </c>
      <c r="CJ116" s="13">
        <v>3</v>
      </c>
      <c r="CK116" s="13">
        <v>0</v>
      </c>
      <c r="CO116" s="13" t="s">
        <v>132</v>
      </c>
      <c r="CP116" s="13" t="s">
        <v>132</v>
      </c>
      <c r="CQ116" s="13">
        <v>4</v>
      </c>
      <c r="CR116" s="13" t="s">
        <v>133</v>
      </c>
      <c r="CS116" s="13" t="s">
        <v>452</v>
      </c>
      <c r="CT116" s="13">
        <v>1</v>
      </c>
      <c r="CY116" s="13">
        <v>1</v>
      </c>
      <c r="CZ116" s="13" t="s">
        <v>130</v>
      </c>
      <c r="DA116" s="13">
        <v>1</v>
      </c>
      <c r="DB116" s="13" t="s">
        <v>131</v>
      </c>
      <c r="DC116" s="13">
        <v>1</v>
      </c>
      <c r="DD116" s="13" t="s">
        <v>130</v>
      </c>
      <c r="DE116" s="13" t="s">
        <v>455</v>
      </c>
      <c r="DF116" s="13">
        <v>0</v>
      </c>
      <c r="DG116" s="13">
        <v>1</v>
      </c>
      <c r="DH116" s="13">
        <v>1</v>
      </c>
      <c r="DI116" s="13">
        <v>30</v>
      </c>
      <c r="DJ116" s="13" t="s">
        <v>118</v>
      </c>
      <c r="DK116" s="13" t="s">
        <v>386</v>
      </c>
      <c r="DL116" s="13">
        <v>1</v>
      </c>
      <c r="DM116" s="13" t="s">
        <v>387</v>
      </c>
      <c r="DN116" s="13">
        <v>0.5</v>
      </c>
    </row>
    <row r="117" spans="1:118" s="13" customFormat="1" x14ac:dyDescent="0.2">
      <c r="A117" s="13">
        <v>3187443</v>
      </c>
      <c r="B117" s="13">
        <v>73</v>
      </c>
      <c r="C117" s="14">
        <v>43211.906469907408</v>
      </c>
      <c r="D117" s="13">
        <v>12.43</v>
      </c>
      <c r="E117" s="13" t="s">
        <v>381</v>
      </c>
      <c r="G117" s="13">
        <v>3</v>
      </c>
      <c r="H117" s="13">
        <v>24</v>
      </c>
      <c r="L117" s="13" t="s">
        <v>118</v>
      </c>
      <c r="M117" s="13">
        <v>0</v>
      </c>
      <c r="T117" s="13" t="s">
        <v>472</v>
      </c>
      <c r="U117" s="13" t="s">
        <v>473</v>
      </c>
      <c r="V117" s="13" t="s">
        <v>474</v>
      </c>
      <c r="W117" s="13" t="s">
        <v>141</v>
      </c>
      <c r="Y117" s="13">
        <v>2</v>
      </c>
      <c r="Z117" s="13">
        <v>2</v>
      </c>
      <c r="AA117" s="13">
        <v>1</v>
      </c>
      <c r="AB117" s="13">
        <v>2</v>
      </c>
      <c r="AC117" s="13">
        <v>2</v>
      </c>
      <c r="AD117" s="13">
        <v>0</v>
      </c>
      <c r="AE117" s="13">
        <v>2</v>
      </c>
      <c r="AF117" s="13">
        <v>1</v>
      </c>
      <c r="AG117" s="13">
        <v>2</v>
      </c>
      <c r="AH117" s="13">
        <v>0</v>
      </c>
      <c r="AI117" s="13">
        <v>2</v>
      </c>
      <c r="AJ117" s="13">
        <v>2</v>
      </c>
      <c r="AK117" s="13">
        <v>2</v>
      </c>
      <c r="AL117" s="13">
        <v>2</v>
      </c>
      <c r="AM117" s="13">
        <v>1</v>
      </c>
      <c r="AN117" s="13">
        <v>2</v>
      </c>
      <c r="AO117" s="13">
        <v>2</v>
      </c>
      <c r="AP117" s="13">
        <v>2</v>
      </c>
      <c r="AQ117" s="13">
        <v>1</v>
      </c>
      <c r="AR117" s="13">
        <v>1</v>
      </c>
      <c r="AS117" s="13">
        <v>1</v>
      </c>
      <c r="AT117" s="13">
        <v>0</v>
      </c>
      <c r="AU117" s="13">
        <v>2</v>
      </c>
      <c r="AV117" s="13">
        <v>1</v>
      </c>
      <c r="AW117" s="13">
        <v>2</v>
      </c>
      <c r="AX117" s="13">
        <v>2</v>
      </c>
      <c r="AY117" s="13">
        <v>0</v>
      </c>
      <c r="AZ117" s="13">
        <v>2</v>
      </c>
      <c r="BA117" s="13">
        <v>0</v>
      </c>
      <c r="BB117" s="13">
        <v>2</v>
      </c>
      <c r="BC117" s="13">
        <v>1</v>
      </c>
      <c r="BD117" s="13">
        <v>2</v>
      </c>
      <c r="BE117" s="13">
        <v>2</v>
      </c>
      <c r="BF117" s="13">
        <v>1</v>
      </c>
      <c r="BG117" s="13">
        <v>1</v>
      </c>
      <c r="BH117" s="13">
        <v>2</v>
      </c>
      <c r="BI117" s="13">
        <v>1</v>
      </c>
      <c r="BJ117" s="13">
        <v>1</v>
      </c>
      <c r="BK117" s="13">
        <v>2</v>
      </c>
      <c r="BL117" s="13">
        <v>2</v>
      </c>
      <c r="BM117" s="13">
        <v>1</v>
      </c>
      <c r="BN117" s="13">
        <v>2</v>
      </c>
      <c r="BO117" s="13">
        <v>2</v>
      </c>
      <c r="BP117" s="13">
        <v>1</v>
      </c>
      <c r="BQ117" s="13">
        <v>2</v>
      </c>
      <c r="BR117" s="13">
        <v>2</v>
      </c>
      <c r="BS117" s="13">
        <v>0</v>
      </c>
      <c r="BT117" s="13">
        <v>2</v>
      </c>
      <c r="BU117" s="13">
        <v>0</v>
      </c>
      <c r="BV117" s="13">
        <v>2</v>
      </c>
      <c r="BW117" s="13">
        <v>2</v>
      </c>
      <c r="BX117" s="13">
        <v>2</v>
      </c>
      <c r="BY117" s="13">
        <v>2</v>
      </c>
      <c r="BZ117" s="13">
        <v>1</v>
      </c>
      <c r="CA117" s="13">
        <v>0</v>
      </c>
      <c r="CB117" s="13">
        <v>2</v>
      </c>
      <c r="CC117" s="13">
        <v>1</v>
      </c>
      <c r="CD117" s="13">
        <v>1</v>
      </c>
      <c r="CE117" s="13">
        <v>2</v>
      </c>
      <c r="CF117" s="13">
        <v>2</v>
      </c>
      <c r="CG117" s="14">
        <v>43211.91511574074</v>
      </c>
      <c r="CJ117" s="13">
        <v>3</v>
      </c>
      <c r="CK117" s="13">
        <v>0</v>
      </c>
      <c r="CO117" s="13" t="s">
        <v>162</v>
      </c>
      <c r="CP117" s="13" t="s">
        <v>162</v>
      </c>
      <c r="CQ117" s="13">
        <v>5</v>
      </c>
      <c r="CR117" s="13" t="s">
        <v>163</v>
      </c>
      <c r="CS117" s="13" t="s">
        <v>472</v>
      </c>
      <c r="CT117" s="13">
        <v>1</v>
      </c>
      <c r="CY117" s="13">
        <v>1</v>
      </c>
      <c r="CZ117" s="13" t="s">
        <v>130</v>
      </c>
      <c r="DA117" s="13">
        <v>1</v>
      </c>
      <c r="DB117" s="13" t="s">
        <v>131</v>
      </c>
      <c r="DC117" s="13">
        <v>1</v>
      </c>
      <c r="DD117" s="13" t="s">
        <v>130</v>
      </c>
      <c r="DE117" s="13" t="s">
        <v>475</v>
      </c>
      <c r="DF117" s="13">
        <v>1</v>
      </c>
      <c r="DG117" s="13">
        <v>1</v>
      </c>
      <c r="DH117" s="13">
        <v>1</v>
      </c>
      <c r="DI117" s="13">
        <v>24</v>
      </c>
      <c r="DJ117" s="13" t="s">
        <v>118</v>
      </c>
      <c r="DK117" s="13" t="s">
        <v>386</v>
      </c>
      <c r="DL117" s="13">
        <v>1</v>
      </c>
      <c r="DM117" s="13" t="s">
        <v>387</v>
      </c>
      <c r="DN117" s="13">
        <v>0.5</v>
      </c>
    </row>
    <row r="118" spans="1:118" s="13" customFormat="1" x14ac:dyDescent="0.2">
      <c r="A118" s="13">
        <v>3187466</v>
      </c>
      <c r="B118" s="13">
        <v>73</v>
      </c>
      <c r="C118" s="14">
        <v>43211.910902777781</v>
      </c>
      <c r="D118" s="13">
        <v>15.93</v>
      </c>
      <c r="E118" s="13" t="s">
        <v>381</v>
      </c>
      <c r="G118" s="13">
        <v>3</v>
      </c>
      <c r="H118" s="13">
        <v>25</v>
      </c>
      <c r="L118" s="13" t="s">
        <v>123</v>
      </c>
      <c r="M118" s="13">
        <v>1</v>
      </c>
      <c r="T118" s="13" t="s">
        <v>488</v>
      </c>
      <c r="U118" s="13" t="s">
        <v>489</v>
      </c>
      <c r="V118" s="13" t="s">
        <v>490</v>
      </c>
      <c r="W118" s="13" t="s">
        <v>141</v>
      </c>
      <c r="Y118" s="13">
        <v>1</v>
      </c>
      <c r="Z118" s="13">
        <v>2</v>
      </c>
      <c r="AA118" s="13">
        <v>2</v>
      </c>
      <c r="AB118" s="13">
        <v>2</v>
      </c>
      <c r="AC118" s="13">
        <v>1</v>
      </c>
      <c r="AD118" s="13">
        <v>0</v>
      </c>
      <c r="AE118" s="13">
        <v>2</v>
      </c>
      <c r="AF118" s="13">
        <v>2</v>
      </c>
      <c r="AG118" s="13">
        <v>1</v>
      </c>
      <c r="AH118" s="13">
        <v>2</v>
      </c>
      <c r="AI118" s="13">
        <v>1</v>
      </c>
      <c r="AJ118" s="13">
        <v>1</v>
      </c>
      <c r="AK118" s="13">
        <v>2</v>
      </c>
      <c r="AL118" s="13">
        <v>2</v>
      </c>
      <c r="AM118" s="13">
        <v>2</v>
      </c>
      <c r="AN118" s="13">
        <v>0</v>
      </c>
      <c r="AO118" s="13">
        <v>2</v>
      </c>
      <c r="AP118" s="13">
        <v>0</v>
      </c>
      <c r="AQ118" s="13">
        <v>2</v>
      </c>
      <c r="AR118" s="13">
        <v>1</v>
      </c>
      <c r="AS118" s="13">
        <v>2</v>
      </c>
      <c r="AT118" s="13">
        <v>1</v>
      </c>
      <c r="AU118" s="13">
        <v>1</v>
      </c>
      <c r="AV118" s="13">
        <v>0</v>
      </c>
      <c r="AW118" s="13">
        <v>1</v>
      </c>
      <c r="AX118" s="13">
        <v>2</v>
      </c>
      <c r="AY118" s="13">
        <v>2</v>
      </c>
      <c r="AZ118" s="13">
        <v>2</v>
      </c>
      <c r="BA118" s="13">
        <v>1</v>
      </c>
      <c r="BB118" s="13">
        <v>1</v>
      </c>
      <c r="BC118" s="13">
        <v>2</v>
      </c>
      <c r="BD118" s="13">
        <v>2</v>
      </c>
      <c r="BE118" s="13">
        <v>2</v>
      </c>
      <c r="BF118" s="13">
        <v>1</v>
      </c>
      <c r="BG118" s="13">
        <v>2</v>
      </c>
      <c r="BH118" s="13">
        <v>0</v>
      </c>
      <c r="BI118" s="13">
        <v>2</v>
      </c>
      <c r="BJ118" s="13">
        <v>1</v>
      </c>
      <c r="BK118" s="13">
        <v>1</v>
      </c>
      <c r="BL118" s="13">
        <v>1</v>
      </c>
      <c r="BM118" s="13">
        <v>1</v>
      </c>
      <c r="BN118" s="13">
        <v>2</v>
      </c>
      <c r="BO118" s="13">
        <v>2</v>
      </c>
      <c r="BP118" s="13">
        <v>1</v>
      </c>
      <c r="BQ118" s="13">
        <v>2</v>
      </c>
      <c r="BR118" s="13">
        <v>2</v>
      </c>
      <c r="BS118" s="13">
        <v>0</v>
      </c>
      <c r="BT118" s="13">
        <v>2</v>
      </c>
      <c r="BU118" s="13">
        <v>1</v>
      </c>
      <c r="BV118" s="13">
        <v>1</v>
      </c>
      <c r="BW118" s="13">
        <v>2</v>
      </c>
      <c r="BX118" s="13">
        <v>2</v>
      </c>
      <c r="BY118" s="13">
        <v>0</v>
      </c>
      <c r="BZ118" s="13">
        <v>1</v>
      </c>
      <c r="CA118" s="13">
        <v>0</v>
      </c>
      <c r="CB118" s="13">
        <v>2</v>
      </c>
      <c r="CC118" s="13">
        <v>0</v>
      </c>
      <c r="CD118" s="13">
        <v>2</v>
      </c>
      <c r="CE118" s="13">
        <v>2</v>
      </c>
      <c r="CF118" s="13">
        <v>2</v>
      </c>
      <c r="CG118" s="14">
        <v>43211.921979166669</v>
      </c>
      <c r="CJ118" s="13">
        <v>3</v>
      </c>
      <c r="CK118" s="13">
        <v>0</v>
      </c>
      <c r="CO118" s="13" t="s">
        <v>162</v>
      </c>
      <c r="CP118" s="13" t="s">
        <v>162</v>
      </c>
      <c r="CQ118" s="13">
        <v>5</v>
      </c>
      <c r="CR118" s="13" t="s">
        <v>163</v>
      </c>
      <c r="CS118" s="13" t="s">
        <v>488</v>
      </c>
      <c r="CT118" s="13">
        <v>1</v>
      </c>
      <c r="CY118" s="13">
        <v>1</v>
      </c>
      <c r="CZ118" s="13" t="s">
        <v>130</v>
      </c>
      <c r="DA118" s="13">
        <v>1</v>
      </c>
      <c r="DB118" s="13" t="s">
        <v>131</v>
      </c>
      <c r="DC118" s="13">
        <v>1</v>
      </c>
      <c r="DD118" s="13" t="s">
        <v>130</v>
      </c>
      <c r="DE118" s="13" t="s">
        <v>491</v>
      </c>
      <c r="DF118" s="13">
        <v>0</v>
      </c>
      <c r="DG118" s="13">
        <v>1</v>
      </c>
      <c r="DH118" s="13">
        <v>1</v>
      </c>
      <c r="DI118" s="13">
        <v>25</v>
      </c>
      <c r="DJ118" s="13" t="s">
        <v>123</v>
      </c>
      <c r="DK118" s="13" t="s">
        <v>386</v>
      </c>
      <c r="DL118" s="13">
        <v>1</v>
      </c>
      <c r="DM118" s="13" t="s">
        <v>387</v>
      </c>
      <c r="DN118" s="13">
        <v>0.5</v>
      </c>
    </row>
    <row r="119" spans="1:118" s="13" customFormat="1" x14ac:dyDescent="0.2">
      <c r="A119" s="13">
        <v>3187487</v>
      </c>
      <c r="B119" s="13">
        <v>73</v>
      </c>
      <c r="C119" s="14">
        <v>43211.91777777778</v>
      </c>
      <c r="D119" s="13">
        <v>9.3000000000000007</v>
      </c>
      <c r="E119" s="13" t="s">
        <v>381</v>
      </c>
      <c r="G119" s="13">
        <v>3</v>
      </c>
      <c r="H119" s="13">
        <v>19</v>
      </c>
      <c r="L119" s="13" t="s">
        <v>118</v>
      </c>
      <c r="M119" s="13">
        <v>0</v>
      </c>
      <c r="T119" s="13" t="s">
        <v>521</v>
      </c>
      <c r="U119" s="13" t="s">
        <v>522</v>
      </c>
      <c r="V119" s="13" t="s">
        <v>523</v>
      </c>
      <c r="W119" s="13" t="s">
        <v>141</v>
      </c>
      <c r="Y119" s="13">
        <v>1</v>
      </c>
      <c r="Z119" s="13">
        <v>2</v>
      </c>
      <c r="AA119" s="13">
        <v>1</v>
      </c>
      <c r="AB119" s="13">
        <v>2</v>
      </c>
      <c r="AC119" s="13">
        <v>1</v>
      </c>
      <c r="AD119" s="13">
        <v>0</v>
      </c>
      <c r="AE119" s="13">
        <v>1</v>
      </c>
      <c r="AF119" s="13">
        <v>2</v>
      </c>
      <c r="AG119" s="13">
        <v>1</v>
      </c>
      <c r="AH119" s="13">
        <v>1</v>
      </c>
      <c r="AI119" s="13">
        <v>2</v>
      </c>
      <c r="AJ119" s="13">
        <v>2</v>
      </c>
      <c r="AK119" s="13">
        <v>1</v>
      </c>
      <c r="AL119" s="13">
        <v>2</v>
      </c>
      <c r="AM119" s="13">
        <v>2</v>
      </c>
      <c r="AN119" s="13">
        <v>2</v>
      </c>
      <c r="AO119" s="13">
        <v>2</v>
      </c>
      <c r="AP119" s="13">
        <v>1</v>
      </c>
      <c r="AQ119" s="13">
        <v>0</v>
      </c>
      <c r="AR119" s="13">
        <v>1</v>
      </c>
      <c r="AS119" s="13">
        <v>1</v>
      </c>
      <c r="AT119" s="13">
        <v>1</v>
      </c>
      <c r="AU119" s="13">
        <v>1</v>
      </c>
      <c r="AV119" s="13">
        <v>1</v>
      </c>
      <c r="AW119" s="13">
        <v>2</v>
      </c>
      <c r="AX119" s="13">
        <v>2</v>
      </c>
      <c r="AY119" s="13">
        <v>1</v>
      </c>
      <c r="AZ119" s="13">
        <v>2</v>
      </c>
      <c r="BA119" s="13">
        <v>0</v>
      </c>
      <c r="BB119" s="13">
        <v>2</v>
      </c>
      <c r="BC119" s="13">
        <v>1</v>
      </c>
      <c r="BD119" s="13">
        <v>1</v>
      </c>
      <c r="BE119" s="13">
        <v>1</v>
      </c>
      <c r="BF119" s="13">
        <v>1</v>
      </c>
      <c r="BG119" s="13">
        <v>0</v>
      </c>
      <c r="BH119" s="13">
        <v>1</v>
      </c>
      <c r="BI119" s="13">
        <v>1</v>
      </c>
      <c r="BJ119" s="13">
        <v>0</v>
      </c>
      <c r="BK119" s="13">
        <v>1</v>
      </c>
      <c r="BL119" s="13">
        <v>1</v>
      </c>
      <c r="BM119" s="13">
        <v>1</v>
      </c>
      <c r="BN119" s="13">
        <v>2</v>
      </c>
      <c r="BO119" s="13">
        <v>1</v>
      </c>
      <c r="BP119" s="13">
        <v>1</v>
      </c>
      <c r="BQ119" s="13">
        <v>2</v>
      </c>
      <c r="BR119" s="13">
        <v>1</v>
      </c>
      <c r="BS119" s="13">
        <v>1</v>
      </c>
      <c r="BT119" s="13">
        <v>1</v>
      </c>
      <c r="BU119" s="13">
        <v>1</v>
      </c>
      <c r="BV119" s="13">
        <v>1</v>
      </c>
      <c r="BW119" s="13">
        <v>1</v>
      </c>
      <c r="BX119" s="13">
        <v>1</v>
      </c>
      <c r="BY119" s="13">
        <v>1</v>
      </c>
      <c r="BZ119" s="13">
        <v>2</v>
      </c>
      <c r="CA119" s="13">
        <v>0</v>
      </c>
      <c r="CB119" s="13">
        <v>2</v>
      </c>
      <c r="CC119" s="13">
        <v>1</v>
      </c>
      <c r="CD119" s="13">
        <v>2</v>
      </c>
      <c r="CE119" s="13">
        <v>2</v>
      </c>
      <c r="CF119" s="13">
        <v>1</v>
      </c>
      <c r="CG119" s="14">
        <v>43211.924247685187</v>
      </c>
      <c r="CJ119" s="13">
        <v>3</v>
      </c>
      <c r="CK119" s="13">
        <v>0</v>
      </c>
      <c r="CO119" s="13" t="s">
        <v>160</v>
      </c>
      <c r="CP119" s="13" t="s">
        <v>160</v>
      </c>
      <c r="CQ119" s="13">
        <v>7</v>
      </c>
      <c r="CR119" s="13" t="s">
        <v>161</v>
      </c>
      <c r="CS119" s="13" t="s">
        <v>521</v>
      </c>
      <c r="CT119" s="13">
        <v>1</v>
      </c>
      <c r="CY119" s="13">
        <v>1</v>
      </c>
      <c r="CZ119" s="13" t="s">
        <v>130</v>
      </c>
      <c r="DA119" s="13">
        <v>1</v>
      </c>
      <c r="DB119" s="13" t="s">
        <v>131</v>
      </c>
      <c r="DC119" s="13">
        <v>1</v>
      </c>
      <c r="DD119" s="13" t="s">
        <v>130</v>
      </c>
      <c r="DE119" s="13" t="s">
        <v>524</v>
      </c>
      <c r="DF119" s="13">
        <v>1</v>
      </c>
      <c r="DG119" s="13">
        <v>1</v>
      </c>
      <c r="DH119" s="13">
        <v>1</v>
      </c>
      <c r="DI119" s="13">
        <v>19</v>
      </c>
      <c r="DJ119" s="13" t="s">
        <v>118</v>
      </c>
      <c r="DK119" s="13" t="s">
        <v>386</v>
      </c>
      <c r="DL119" s="13">
        <v>1</v>
      </c>
      <c r="DM119" s="13" t="s">
        <v>387</v>
      </c>
      <c r="DN119" s="13">
        <v>0.5</v>
      </c>
    </row>
    <row r="120" spans="1:118" s="13" customFormat="1" x14ac:dyDescent="0.2">
      <c r="A120" s="13">
        <v>3187488</v>
      </c>
      <c r="B120" s="13">
        <v>73</v>
      </c>
      <c r="C120" s="14">
        <v>43211.91951388889</v>
      </c>
      <c r="D120" s="13">
        <v>17.68</v>
      </c>
      <c r="E120" s="13" t="s">
        <v>381</v>
      </c>
      <c r="G120" s="13">
        <v>3</v>
      </c>
      <c r="H120" s="13">
        <v>33</v>
      </c>
      <c r="L120" s="13" t="s">
        <v>123</v>
      </c>
      <c r="M120" s="13">
        <v>1</v>
      </c>
      <c r="T120" s="13" t="s">
        <v>525</v>
      </c>
      <c r="U120" s="13" t="s">
        <v>526</v>
      </c>
      <c r="V120" s="13" t="s">
        <v>527</v>
      </c>
      <c r="W120" s="13" t="s">
        <v>141</v>
      </c>
      <c r="Y120" s="13">
        <v>0</v>
      </c>
      <c r="Z120" s="13">
        <v>2</v>
      </c>
      <c r="AA120" s="13">
        <v>0</v>
      </c>
      <c r="AB120" s="13">
        <v>1</v>
      </c>
      <c r="AC120" s="13">
        <v>2</v>
      </c>
      <c r="AD120" s="13">
        <v>0</v>
      </c>
      <c r="AE120" s="13">
        <v>0</v>
      </c>
      <c r="AF120" s="13">
        <v>2</v>
      </c>
      <c r="AG120" s="13">
        <v>0</v>
      </c>
      <c r="AH120" s="13">
        <v>0</v>
      </c>
      <c r="AI120" s="13">
        <v>2</v>
      </c>
      <c r="AJ120" s="13">
        <v>2</v>
      </c>
      <c r="AK120" s="13">
        <v>0</v>
      </c>
      <c r="AL120" s="13">
        <v>2</v>
      </c>
      <c r="AM120" s="13">
        <v>2</v>
      </c>
      <c r="AN120" s="13">
        <v>2</v>
      </c>
      <c r="AO120" s="13">
        <v>2</v>
      </c>
      <c r="AP120" s="13">
        <v>0</v>
      </c>
      <c r="AQ120" s="13">
        <v>2</v>
      </c>
      <c r="AR120" s="13">
        <v>2</v>
      </c>
      <c r="AS120" s="13">
        <v>2</v>
      </c>
      <c r="AT120" s="13">
        <v>0</v>
      </c>
      <c r="AU120" s="13">
        <v>0</v>
      </c>
      <c r="AV120" s="13">
        <v>0</v>
      </c>
      <c r="AW120" s="13">
        <v>2</v>
      </c>
      <c r="AX120" s="13">
        <v>0</v>
      </c>
      <c r="AY120" s="13">
        <v>0</v>
      </c>
      <c r="AZ120" s="13">
        <v>2</v>
      </c>
      <c r="BA120" s="13">
        <v>2</v>
      </c>
      <c r="BB120" s="13">
        <v>2</v>
      </c>
      <c r="BC120" s="13">
        <v>0</v>
      </c>
      <c r="BD120" s="13">
        <v>0</v>
      </c>
      <c r="BE120" s="13">
        <v>0</v>
      </c>
      <c r="BF120" s="13">
        <v>1</v>
      </c>
      <c r="BG120" s="13">
        <v>2</v>
      </c>
      <c r="BH120" s="13">
        <v>0</v>
      </c>
      <c r="BI120" s="13">
        <v>0</v>
      </c>
      <c r="BJ120" s="13">
        <v>1</v>
      </c>
      <c r="BK120" s="13">
        <v>0</v>
      </c>
      <c r="BL120" s="13">
        <v>0</v>
      </c>
      <c r="BM120" s="13">
        <v>2</v>
      </c>
      <c r="BN120" s="13">
        <v>2</v>
      </c>
      <c r="BO120" s="13">
        <v>0</v>
      </c>
      <c r="BP120" s="13">
        <v>0</v>
      </c>
      <c r="BQ120" s="13">
        <v>2</v>
      </c>
      <c r="BR120" s="13">
        <v>2</v>
      </c>
      <c r="BS120" s="13">
        <v>0</v>
      </c>
      <c r="BT120" s="13">
        <v>0</v>
      </c>
      <c r="BU120" s="13">
        <v>0</v>
      </c>
      <c r="BV120" s="13">
        <v>2</v>
      </c>
      <c r="BW120" s="13">
        <v>2</v>
      </c>
      <c r="BX120" s="13">
        <v>0</v>
      </c>
      <c r="BY120" s="13">
        <v>0</v>
      </c>
      <c r="BZ120" s="13">
        <v>0</v>
      </c>
      <c r="CA120" s="13">
        <v>0</v>
      </c>
      <c r="CB120" s="13">
        <v>0</v>
      </c>
      <c r="CC120" s="13">
        <v>0</v>
      </c>
      <c r="CD120" s="13">
        <v>2</v>
      </c>
      <c r="CE120" s="13">
        <v>2</v>
      </c>
      <c r="CF120" s="13">
        <v>0</v>
      </c>
      <c r="CG120" s="14">
        <v>43211.931793981479</v>
      </c>
      <c r="CJ120" s="13">
        <v>3</v>
      </c>
      <c r="CK120" s="13">
        <v>0</v>
      </c>
      <c r="CO120" s="13" t="s">
        <v>134</v>
      </c>
      <c r="CP120" s="13" t="s">
        <v>134</v>
      </c>
      <c r="CQ120" s="13">
        <v>2</v>
      </c>
      <c r="CR120" s="13" t="s">
        <v>135</v>
      </c>
      <c r="CS120" s="13" t="s">
        <v>525</v>
      </c>
      <c r="CT120" s="13">
        <v>1</v>
      </c>
      <c r="CY120" s="13">
        <v>1</v>
      </c>
      <c r="CZ120" s="13" t="s">
        <v>130</v>
      </c>
      <c r="DA120" s="13">
        <v>1</v>
      </c>
      <c r="DB120" s="13" t="s">
        <v>131</v>
      </c>
      <c r="DC120" s="13">
        <v>1</v>
      </c>
      <c r="DD120" s="13" t="s">
        <v>130</v>
      </c>
      <c r="DE120" s="13" t="s">
        <v>528</v>
      </c>
      <c r="DF120" s="13">
        <v>0</v>
      </c>
      <c r="DG120" s="13">
        <v>1</v>
      </c>
      <c r="DH120" s="13">
        <v>1</v>
      </c>
      <c r="DI120" s="13">
        <v>33</v>
      </c>
      <c r="DJ120" s="13" t="s">
        <v>123</v>
      </c>
      <c r="DK120" s="13" t="s">
        <v>386</v>
      </c>
      <c r="DL120" s="13">
        <v>1</v>
      </c>
      <c r="DM120" s="13" t="s">
        <v>387</v>
      </c>
      <c r="DN120" s="13">
        <v>0.5</v>
      </c>
    </row>
    <row r="121" spans="1:118" s="13" customFormat="1" x14ac:dyDescent="0.2">
      <c r="A121" s="13">
        <v>3187497</v>
      </c>
      <c r="B121" s="13">
        <v>73</v>
      </c>
      <c r="C121" s="14">
        <v>43211.919328703705</v>
      </c>
      <c r="D121" s="13">
        <v>26.1</v>
      </c>
      <c r="E121" s="13" t="s">
        <v>381</v>
      </c>
      <c r="G121" s="13">
        <v>3</v>
      </c>
      <c r="H121" s="13">
        <v>26</v>
      </c>
      <c r="L121" s="13" t="s">
        <v>118</v>
      </c>
      <c r="M121" s="13">
        <v>0</v>
      </c>
      <c r="T121" s="13" t="s">
        <v>539</v>
      </c>
      <c r="U121" s="13" t="s">
        <v>540</v>
      </c>
      <c r="V121" s="13" t="s">
        <v>541</v>
      </c>
      <c r="W121" s="13" t="s">
        <v>141</v>
      </c>
      <c r="Y121" s="13">
        <v>2</v>
      </c>
      <c r="Z121" s="13">
        <v>1</v>
      </c>
      <c r="AA121" s="13">
        <v>2</v>
      </c>
      <c r="AB121" s="13">
        <v>1</v>
      </c>
      <c r="AC121" s="13">
        <v>1</v>
      </c>
      <c r="AD121" s="13">
        <v>1</v>
      </c>
      <c r="AE121" s="13">
        <v>2</v>
      </c>
      <c r="AF121" s="13">
        <v>1</v>
      </c>
      <c r="AG121" s="13">
        <v>2</v>
      </c>
      <c r="AH121" s="13">
        <v>1</v>
      </c>
      <c r="AI121" s="13">
        <v>0</v>
      </c>
      <c r="AJ121" s="13">
        <v>1</v>
      </c>
      <c r="AK121" s="13">
        <v>2</v>
      </c>
      <c r="AL121" s="13">
        <v>1</v>
      </c>
      <c r="AM121" s="13">
        <v>1</v>
      </c>
      <c r="AN121" s="13">
        <v>2</v>
      </c>
      <c r="AO121" s="13">
        <v>2</v>
      </c>
      <c r="AP121" s="13">
        <v>0</v>
      </c>
      <c r="AQ121" s="13">
        <v>1</v>
      </c>
      <c r="AR121" s="13">
        <v>1</v>
      </c>
      <c r="AS121" s="13">
        <v>1</v>
      </c>
      <c r="AT121" s="13">
        <v>0</v>
      </c>
      <c r="AU121" s="13">
        <v>2</v>
      </c>
      <c r="AV121" s="13">
        <v>0</v>
      </c>
      <c r="AW121" s="13">
        <v>2</v>
      </c>
      <c r="AX121" s="13">
        <v>2</v>
      </c>
      <c r="AY121" s="13">
        <v>0</v>
      </c>
      <c r="AZ121" s="13">
        <v>1</v>
      </c>
      <c r="BA121" s="13">
        <v>0</v>
      </c>
      <c r="BB121" s="13">
        <v>1</v>
      </c>
      <c r="BC121" s="13">
        <v>2</v>
      </c>
      <c r="BD121" s="13">
        <v>2</v>
      </c>
      <c r="BE121" s="13">
        <v>2</v>
      </c>
      <c r="BF121" s="13">
        <v>2</v>
      </c>
      <c r="BG121" s="13">
        <v>0</v>
      </c>
      <c r="BH121" s="13">
        <v>2</v>
      </c>
      <c r="BI121" s="13">
        <v>1</v>
      </c>
      <c r="BJ121" s="13">
        <v>0</v>
      </c>
      <c r="BK121" s="13">
        <v>1</v>
      </c>
      <c r="BL121" s="13">
        <v>1</v>
      </c>
      <c r="BM121" s="13">
        <v>1</v>
      </c>
      <c r="BN121" s="13">
        <v>2</v>
      </c>
      <c r="BO121" s="13">
        <v>2</v>
      </c>
      <c r="BP121" s="13">
        <v>2</v>
      </c>
      <c r="BQ121" s="13">
        <v>1</v>
      </c>
      <c r="BR121" s="13">
        <v>1</v>
      </c>
      <c r="BS121" s="13">
        <v>2</v>
      </c>
      <c r="BT121" s="13">
        <v>2</v>
      </c>
      <c r="BU121" s="13">
        <v>0</v>
      </c>
      <c r="BV121" s="13">
        <v>1</v>
      </c>
      <c r="BW121" s="13">
        <v>2</v>
      </c>
      <c r="BX121" s="13">
        <v>2</v>
      </c>
      <c r="BY121" s="13">
        <v>0</v>
      </c>
      <c r="BZ121" s="13">
        <v>0</v>
      </c>
      <c r="CA121" s="13">
        <v>1</v>
      </c>
      <c r="CB121" s="13">
        <v>2</v>
      </c>
      <c r="CC121" s="13">
        <v>2</v>
      </c>
      <c r="CD121" s="13">
        <v>0</v>
      </c>
      <c r="CE121" s="13">
        <v>1</v>
      </c>
      <c r="CF121" s="13">
        <v>2</v>
      </c>
      <c r="CG121" s="14">
        <v>43211.937465277777</v>
      </c>
      <c r="CJ121" s="13">
        <v>3</v>
      </c>
      <c r="CK121" s="13">
        <v>0</v>
      </c>
      <c r="CO121" s="13" t="s">
        <v>162</v>
      </c>
      <c r="CP121" s="13" t="s">
        <v>162</v>
      </c>
      <c r="CQ121" s="13">
        <v>5</v>
      </c>
      <c r="CR121" s="13" t="s">
        <v>163</v>
      </c>
      <c r="CS121" s="13" t="s">
        <v>539</v>
      </c>
      <c r="CT121" s="13">
        <v>1</v>
      </c>
      <c r="CY121" s="13">
        <v>1</v>
      </c>
      <c r="CZ121" s="13" t="s">
        <v>130</v>
      </c>
      <c r="DA121" s="13">
        <v>1</v>
      </c>
      <c r="DB121" s="13" t="s">
        <v>131</v>
      </c>
      <c r="DC121" s="13">
        <v>1</v>
      </c>
      <c r="DD121" s="13" t="s">
        <v>130</v>
      </c>
      <c r="DE121" s="13" t="s">
        <v>542</v>
      </c>
      <c r="DF121" s="13">
        <v>0</v>
      </c>
      <c r="DG121" s="13">
        <v>1</v>
      </c>
      <c r="DH121" s="13">
        <v>1</v>
      </c>
      <c r="DI121" s="13">
        <v>26</v>
      </c>
      <c r="DJ121" s="13" t="s">
        <v>118</v>
      </c>
      <c r="DK121" s="13" t="s">
        <v>386</v>
      </c>
      <c r="DL121" s="13">
        <v>1</v>
      </c>
      <c r="DM121" s="13" t="s">
        <v>387</v>
      </c>
      <c r="DN121" s="13">
        <v>0.5</v>
      </c>
    </row>
    <row r="122" spans="1:118" s="13" customFormat="1" x14ac:dyDescent="0.2">
      <c r="A122" s="13">
        <v>3187451</v>
      </c>
      <c r="B122" s="13">
        <v>73</v>
      </c>
      <c r="C122" s="14">
        <v>43211.907939814817</v>
      </c>
      <c r="D122" s="13">
        <v>52.48</v>
      </c>
      <c r="E122" s="13" t="s">
        <v>381</v>
      </c>
      <c r="G122" s="13">
        <v>3</v>
      </c>
      <c r="H122" s="13">
        <v>28</v>
      </c>
      <c r="L122" s="13" t="s">
        <v>118</v>
      </c>
      <c r="M122" s="13">
        <v>0</v>
      </c>
      <c r="T122" s="13" t="s">
        <v>480</v>
      </c>
      <c r="U122" s="13" t="s">
        <v>481</v>
      </c>
      <c r="V122" s="13" t="s">
        <v>482</v>
      </c>
      <c r="W122" s="13" t="s">
        <v>141</v>
      </c>
      <c r="Y122" s="13">
        <v>1</v>
      </c>
      <c r="Z122" s="13">
        <v>1</v>
      </c>
      <c r="AA122" s="13">
        <v>1</v>
      </c>
      <c r="AB122" s="13">
        <v>1</v>
      </c>
      <c r="AC122" s="13">
        <v>1</v>
      </c>
      <c r="AD122" s="13">
        <v>0</v>
      </c>
      <c r="AE122" s="13">
        <v>2</v>
      </c>
      <c r="AF122" s="13">
        <v>1</v>
      </c>
      <c r="AG122" s="13">
        <v>1</v>
      </c>
      <c r="AH122" s="13">
        <v>0</v>
      </c>
      <c r="AI122" s="13">
        <v>1</v>
      </c>
      <c r="AJ122" s="13">
        <v>1</v>
      </c>
      <c r="AK122" s="13">
        <v>2</v>
      </c>
      <c r="AL122" s="13">
        <v>1</v>
      </c>
      <c r="AM122" s="13">
        <v>1</v>
      </c>
      <c r="AN122" s="13">
        <v>2</v>
      </c>
      <c r="AO122" s="13">
        <v>1</v>
      </c>
      <c r="AP122" s="13">
        <v>2</v>
      </c>
      <c r="AQ122" s="13">
        <v>1</v>
      </c>
      <c r="AR122" s="13">
        <v>1</v>
      </c>
      <c r="AS122" s="13">
        <v>1</v>
      </c>
      <c r="AT122" s="13">
        <v>0</v>
      </c>
      <c r="AU122" s="13">
        <v>1</v>
      </c>
      <c r="AV122" s="13">
        <v>0</v>
      </c>
      <c r="AW122" s="13">
        <v>2</v>
      </c>
      <c r="AX122" s="13">
        <v>2</v>
      </c>
      <c r="AY122" s="13">
        <v>0</v>
      </c>
      <c r="AZ122" s="13">
        <v>1</v>
      </c>
      <c r="BA122" s="13">
        <v>0</v>
      </c>
      <c r="BB122" s="13">
        <v>1</v>
      </c>
      <c r="BC122" s="13">
        <v>1</v>
      </c>
      <c r="BD122" s="13">
        <v>1</v>
      </c>
      <c r="BE122" s="13">
        <v>2</v>
      </c>
      <c r="BF122" s="13">
        <v>1</v>
      </c>
      <c r="BG122" s="13">
        <v>0</v>
      </c>
      <c r="BH122" s="13">
        <v>2</v>
      </c>
      <c r="BI122" s="13">
        <v>1</v>
      </c>
      <c r="BJ122" s="13">
        <v>1</v>
      </c>
      <c r="BK122" s="13">
        <v>1</v>
      </c>
      <c r="BL122" s="13">
        <v>1</v>
      </c>
      <c r="BM122" s="13">
        <v>1</v>
      </c>
      <c r="BN122" s="13">
        <v>2</v>
      </c>
      <c r="BO122" s="13">
        <v>1</v>
      </c>
      <c r="BP122" s="13">
        <v>1</v>
      </c>
      <c r="BQ122" s="13">
        <v>1</v>
      </c>
      <c r="BR122" s="13">
        <v>1</v>
      </c>
      <c r="BS122" s="13">
        <v>1</v>
      </c>
      <c r="BT122" s="13">
        <v>0</v>
      </c>
      <c r="BU122" s="13">
        <v>0</v>
      </c>
      <c r="BV122" s="13">
        <v>1</v>
      </c>
      <c r="BW122" s="13">
        <v>2</v>
      </c>
      <c r="BX122" s="13">
        <v>2</v>
      </c>
      <c r="BY122" s="13">
        <v>1</v>
      </c>
      <c r="BZ122" s="13">
        <v>0</v>
      </c>
      <c r="CA122" s="13">
        <v>0</v>
      </c>
      <c r="CB122" s="13">
        <v>2</v>
      </c>
      <c r="CC122" s="13">
        <v>1</v>
      </c>
      <c r="CD122" s="13">
        <v>1</v>
      </c>
      <c r="CE122" s="13">
        <v>1</v>
      </c>
      <c r="CF122" s="13">
        <v>2</v>
      </c>
      <c r="CG122" s="14">
        <v>43211.944398148145</v>
      </c>
      <c r="CJ122" s="13">
        <v>3</v>
      </c>
      <c r="CK122" s="13">
        <v>0</v>
      </c>
      <c r="CO122" s="13" t="s">
        <v>147</v>
      </c>
      <c r="CP122" s="13" t="s">
        <v>147</v>
      </c>
      <c r="CQ122" s="13">
        <v>3</v>
      </c>
      <c r="CR122" s="13" t="s">
        <v>148</v>
      </c>
      <c r="CS122" s="13" t="s">
        <v>480</v>
      </c>
      <c r="CT122" s="13">
        <v>1</v>
      </c>
      <c r="CY122" s="13">
        <v>1</v>
      </c>
      <c r="CZ122" s="13" t="s">
        <v>130</v>
      </c>
      <c r="DA122" s="13">
        <v>1</v>
      </c>
      <c r="DB122" s="13" t="s">
        <v>131</v>
      </c>
      <c r="DC122" s="13">
        <v>1</v>
      </c>
      <c r="DD122" s="13" t="s">
        <v>130</v>
      </c>
      <c r="DE122" s="13" t="s">
        <v>483</v>
      </c>
      <c r="DF122" s="13">
        <v>0</v>
      </c>
      <c r="DG122" s="13">
        <v>1</v>
      </c>
      <c r="DH122" s="13">
        <v>1</v>
      </c>
      <c r="DI122" s="13">
        <v>28</v>
      </c>
      <c r="DJ122" s="13" t="s">
        <v>118</v>
      </c>
      <c r="DK122" s="13" t="s">
        <v>386</v>
      </c>
      <c r="DL122" s="13">
        <v>1</v>
      </c>
      <c r="DM122" s="13" t="s">
        <v>387</v>
      </c>
      <c r="DN122" s="13">
        <v>0.5</v>
      </c>
    </row>
    <row r="123" spans="1:118" s="13" customFormat="1" x14ac:dyDescent="0.2">
      <c r="A123" s="13">
        <v>3187520</v>
      </c>
      <c r="B123" s="13">
        <v>73</v>
      </c>
      <c r="C123" s="14">
        <v>43211.933611111112</v>
      </c>
      <c r="D123" s="13">
        <v>34.42</v>
      </c>
      <c r="E123" s="13" t="s">
        <v>381</v>
      </c>
      <c r="G123" s="13">
        <v>3</v>
      </c>
      <c r="H123" s="13">
        <v>29</v>
      </c>
      <c r="L123" s="13" t="s">
        <v>118</v>
      </c>
      <c r="M123" s="13">
        <v>0</v>
      </c>
      <c r="T123" s="13" t="s">
        <v>555</v>
      </c>
      <c r="U123" s="13" t="s">
        <v>556</v>
      </c>
      <c r="V123" s="13" t="s">
        <v>557</v>
      </c>
      <c r="W123" s="13" t="s">
        <v>141</v>
      </c>
      <c r="Y123" s="13">
        <v>2</v>
      </c>
      <c r="Z123" s="13">
        <v>2</v>
      </c>
      <c r="AA123" s="13">
        <v>2</v>
      </c>
      <c r="AB123" s="13">
        <v>1</v>
      </c>
      <c r="AC123" s="13">
        <v>2</v>
      </c>
      <c r="AD123" s="13">
        <v>0</v>
      </c>
      <c r="AE123" s="13">
        <v>2</v>
      </c>
      <c r="AF123" s="13">
        <v>1</v>
      </c>
      <c r="AG123" s="13">
        <v>2</v>
      </c>
      <c r="AH123" s="13">
        <v>0</v>
      </c>
      <c r="AI123" s="13">
        <v>1</v>
      </c>
      <c r="AJ123" s="13">
        <v>1</v>
      </c>
      <c r="AK123" s="13">
        <v>2</v>
      </c>
      <c r="AL123" s="13">
        <v>1</v>
      </c>
      <c r="AM123" s="13">
        <v>1</v>
      </c>
      <c r="AN123" s="13">
        <v>2</v>
      </c>
      <c r="AO123" s="13">
        <v>1</v>
      </c>
      <c r="AP123" s="13">
        <v>2</v>
      </c>
      <c r="AQ123" s="13">
        <v>0</v>
      </c>
      <c r="AR123" s="13">
        <v>0</v>
      </c>
      <c r="AS123" s="13">
        <v>1</v>
      </c>
      <c r="AT123" s="13">
        <v>0</v>
      </c>
      <c r="AU123" s="13">
        <v>2</v>
      </c>
      <c r="AV123" s="13">
        <v>0</v>
      </c>
      <c r="AW123" s="13">
        <v>2</v>
      </c>
      <c r="AX123" s="13">
        <v>2</v>
      </c>
      <c r="AY123" s="13">
        <v>0</v>
      </c>
      <c r="AZ123" s="13">
        <v>1</v>
      </c>
      <c r="BA123" s="13">
        <v>0</v>
      </c>
      <c r="BB123" s="13">
        <v>1</v>
      </c>
      <c r="BC123" s="13">
        <v>1</v>
      </c>
      <c r="BD123" s="13">
        <v>2</v>
      </c>
      <c r="BE123" s="13">
        <v>2</v>
      </c>
      <c r="BF123" s="13">
        <v>1</v>
      </c>
      <c r="BG123" s="13">
        <v>0</v>
      </c>
      <c r="BH123" s="13">
        <v>2</v>
      </c>
      <c r="BI123" s="13">
        <v>1</v>
      </c>
      <c r="BJ123" s="13">
        <v>0</v>
      </c>
      <c r="BK123" s="13">
        <v>1</v>
      </c>
      <c r="BL123" s="13">
        <v>1</v>
      </c>
      <c r="BM123" s="13">
        <v>0</v>
      </c>
      <c r="BN123" s="13">
        <v>2</v>
      </c>
      <c r="BO123" s="13">
        <v>2</v>
      </c>
      <c r="BP123" s="13">
        <v>1</v>
      </c>
      <c r="BQ123" s="13">
        <v>1</v>
      </c>
      <c r="BR123" s="13">
        <v>1</v>
      </c>
      <c r="BS123" s="13">
        <v>0</v>
      </c>
      <c r="BT123" s="13">
        <v>1</v>
      </c>
      <c r="BU123" s="13">
        <v>0</v>
      </c>
      <c r="BV123" s="13">
        <v>2</v>
      </c>
      <c r="BW123" s="13">
        <v>2</v>
      </c>
      <c r="BX123" s="13">
        <v>2</v>
      </c>
      <c r="BY123" s="13">
        <v>0</v>
      </c>
      <c r="BZ123" s="13">
        <v>0</v>
      </c>
      <c r="CA123" s="13">
        <v>2</v>
      </c>
      <c r="CB123" s="13">
        <v>2</v>
      </c>
      <c r="CC123" s="13">
        <v>1</v>
      </c>
      <c r="CD123" s="13">
        <v>1</v>
      </c>
      <c r="CE123" s="13">
        <v>2</v>
      </c>
      <c r="CF123" s="13">
        <v>2</v>
      </c>
      <c r="CG123" s="14">
        <v>43211.957511574074</v>
      </c>
      <c r="CJ123" s="13">
        <v>3</v>
      </c>
      <c r="CK123" s="13">
        <v>0</v>
      </c>
      <c r="CO123" s="13" t="s">
        <v>132</v>
      </c>
      <c r="CP123" s="13" t="s">
        <v>132</v>
      </c>
      <c r="CQ123" s="13">
        <v>4</v>
      </c>
      <c r="CR123" s="13" t="s">
        <v>133</v>
      </c>
      <c r="CS123" s="13" t="s">
        <v>555</v>
      </c>
      <c r="CT123" s="13">
        <v>1</v>
      </c>
      <c r="CY123" s="13">
        <v>1</v>
      </c>
      <c r="CZ123" s="13" t="s">
        <v>130</v>
      </c>
      <c r="DA123" s="13">
        <v>1</v>
      </c>
      <c r="DB123" s="13" t="s">
        <v>131</v>
      </c>
      <c r="DC123" s="13">
        <v>1</v>
      </c>
      <c r="DD123" s="13" t="s">
        <v>130</v>
      </c>
      <c r="DE123" s="13" t="s">
        <v>558</v>
      </c>
      <c r="DF123" s="13">
        <v>0</v>
      </c>
      <c r="DG123" s="13">
        <v>0</v>
      </c>
      <c r="DH123" s="13">
        <v>1</v>
      </c>
      <c r="DI123" s="13">
        <v>29</v>
      </c>
      <c r="DJ123" s="13" t="s">
        <v>118</v>
      </c>
      <c r="DK123" s="13" t="s">
        <v>386</v>
      </c>
      <c r="DL123" s="13">
        <v>1</v>
      </c>
      <c r="DM123" s="13" t="s">
        <v>387</v>
      </c>
      <c r="DN123" s="13">
        <v>0.5</v>
      </c>
    </row>
    <row r="124" spans="1:118" s="13" customFormat="1" x14ac:dyDescent="0.2">
      <c r="A124" s="13">
        <v>3187557</v>
      </c>
      <c r="B124" s="13">
        <v>73</v>
      </c>
      <c r="C124" s="14">
        <v>43211.95039351852</v>
      </c>
      <c r="D124" s="13">
        <v>23.85</v>
      </c>
      <c r="E124" s="13" t="s">
        <v>381</v>
      </c>
      <c r="G124" s="13">
        <v>3</v>
      </c>
      <c r="H124" s="13">
        <v>22</v>
      </c>
      <c r="L124" s="13" t="s">
        <v>118</v>
      </c>
      <c r="M124" s="13">
        <v>0</v>
      </c>
      <c r="T124" s="13" t="s">
        <v>591</v>
      </c>
      <c r="U124" s="13" t="s">
        <v>592</v>
      </c>
      <c r="V124" s="13" t="s">
        <v>593</v>
      </c>
      <c r="W124" s="13" t="s">
        <v>141</v>
      </c>
      <c r="Y124" s="13">
        <v>1</v>
      </c>
      <c r="Z124" s="13">
        <v>1</v>
      </c>
      <c r="AA124" s="13">
        <v>1</v>
      </c>
      <c r="AB124" s="13">
        <v>1</v>
      </c>
      <c r="AC124" s="13">
        <v>1</v>
      </c>
      <c r="AD124" s="13">
        <v>0</v>
      </c>
      <c r="AE124" s="13">
        <v>2</v>
      </c>
      <c r="AF124" s="13">
        <v>1</v>
      </c>
      <c r="AG124" s="13">
        <v>1</v>
      </c>
      <c r="AH124" s="13">
        <v>1</v>
      </c>
      <c r="AI124" s="13">
        <v>1</v>
      </c>
      <c r="AJ124" s="13">
        <v>1</v>
      </c>
      <c r="AK124" s="13">
        <v>2</v>
      </c>
      <c r="AL124" s="13">
        <v>1</v>
      </c>
      <c r="AM124" s="13">
        <v>1</v>
      </c>
      <c r="AN124" s="13">
        <v>2</v>
      </c>
      <c r="AO124" s="13">
        <v>1</v>
      </c>
      <c r="AP124" s="13">
        <v>1</v>
      </c>
      <c r="AQ124" s="13">
        <v>1</v>
      </c>
      <c r="AR124" s="13">
        <v>1</v>
      </c>
      <c r="AS124" s="13">
        <v>2</v>
      </c>
      <c r="AT124" s="13">
        <v>0</v>
      </c>
      <c r="AU124" s="13">
        <v>1</v>
      </c>
      <c r="AV124" s="13">
        <v>0</v>
      </c>
      <c r="AW124" s="13">
        <v>2</v>
      </c>
      <c r="AX124" s="13">
        <v>2</v>
      </c>
      <c r="AY124" s="13">
        <v>0</v>
      </c>
      <c r="AZ124" s="13">
        <v>1</v>
      </c>
      <c r="BA124" s="13">
        <v>1</v>
      </c>
      <c r="BB124" s="13">
        <v>1</v>
      </c>
      <c r="BC124" s="13">
        <v>1</v>
      </c>
      <c r="BD124" s="13">
        <v>1</v>
      </c>
      <c r="BE124" s="13">
        <v>2</v>
      </c>
      <c r="BF124" s="13">
        <v>1</v>
      </c>
      <c r="BG124" s="13">
        <v>1</v>
      </c>
      <c r="BH124" s="13">
        <v>2</v>
      </c>
      <c r="BI124" s="13">
        <v>1</v>
      </c>
      <c r="BJ124" s="13">
        <v>1</v>
      </c>
      <c r="BK124" s="13">
        <v>1</v>
      </c>
      <c r="BL124" s="13">
        <v>1</v>
      </c>
      <c r="BM124" s="13">
        <v>0</v>
      </c>
      <c r="BN124" s="13">
        <v>2</v>
      </c>
      <c r="BO124" s="13">
        <v>1</v>
      </c>
      <c r="BP124" s="13">
        <v>1</v>
      </c>
      <c r="BQ124" s="13">
        <v>1</v>
      </c>
      <c r="BR124" s="13">
        <v>1</v>
      </c>
      <c r="BS124" s="13">
        <v>0</v>
      </c>
      <c r="BT124" s="13">
        <v>1</v>
      </c>
      <c r="BU124" s="13">
        <v>0</v>
      </c>
      <c r="BV124" s="13">
        <v>1</v>
      </c>
      <c r="BW124" s="13">
        <v>2</v>
      </c>
      <c r="BX124" s="13">
        <v>2</v>
      </c>
      <c r="BY124" s="13">
        <v>1</v>
      </c>
      <c r="BZ124" s="13">
        <v>1</v>
      </c>
      <c r="CA124" s="13">
        <v>1</v>
      </c>
      <c r="CB124" s="13">
        <v>2</v>
      </c>
      <c r="CC124" s="13">
        <v>1</v>
      </c>
      <c r="CD124" s="13">
        <v>1</v>
      </c>
      <c r="CE124" s="13">
        <v>1</v>
      </c>
      <c r="CF124" s="13">
        <v>2</v>
      </c>
      <c r="CG124" s="14">
        <v>43211.966967592591</v>
      </c>
      <c r="CJ124" s="13">
        <v>3</v>
      </c>
      <c r="CK124" s="13">
        <v>0</v>
      </c>
      <c r="CO124" s="13" t="s">
        <v>132</v>
      </c>
      <c r="CP124" s="13" t="s">
        <v>132</v>
      </c>
      <c r="CQ124" s="13">
        <v>4</v>
      </c>
      <c r="CR124" s="13" t="s">
        <v>133</v>
      </c>
      <c r="CS124" s="13" t="s">
        <v>591</v>
      </c>
      <c r="CT124" s="13">
        <v>1</v>
      </c>
      <c r="CY124" s="13">
        <v>1</v>
      </c>
      <c r="CZ124" s="13" t="s">
        <v>130</v>
      </c>
      <c r="DA124" s="13">
        <v>1</v>
      </c>
      <c r="DB124" s="13" t="s">
        <v>131</v>
      </c>
      <c r="DC124" s="13">
        <v>1</v>
      </c>
      <c r="DD124" s="13" t="s">
        <v>130</v>
      </c>
      <c r="DE124" s="13" t="s">
        <v>594</v>
      </c>
      <c r="DF124" s="13">
        <v>1</v>
      </c>
      <c r="DG124" s="13">
        <v>1</v>
      </c>
      <c r="DH124" s="13">
        <v>1</v>
      </c>
      <c r="DI124" s="13">
        <v>22</v>
      </c>
      <c r="DJ124" s="13" t="s">
        <v>118</v>
      </c>
      <c r="DK124" s="13" t="s">
        <v>386</v>
      </c>
      <c r="DL124" s="13">
        <v>1</v>
      </c>
      <c r="DM124" s="13" t="s">
        <v>387</v>
      </c>
      <c r="DN124" s="13">
        <v>0.5</v>
      </c>
    </row>
    <row r="125" spans="1:118" s="13" customFormat="1" x14ac:dyDescent="0.2">
      <c r="A125" s="13">
        <v>3187566</v>
      </c>
      <c r="B125" s="13">
        <v>73</v>
      </c>
      <c r="C125" s="14">
        <v>43211.956990740742</v>
      </c>
      <c r="D125" s="13">
        <v>18.68</v>
      </c>
      <c r="E125" s="13" t="s">
        <v>381</v>
      </c>
      <c r="G125" s="13">
        <v>3</v>
      </c>
      <c r="H125" s="13">
        <v>24</v>
      </c>
      <c r="L125" s="13" t="s">
        <v>118</v>
      </c>
      <c r="M125" s="13">
        <v>0</v>
      </c>
      <c r="T125" s="13" t="s">
        <v>603</v>
      </c>
      <c r="U125" s="13" t="s">
        <v>604</v>
      </c>
      <c r="V125" s="13" t="s">
        <v>605</v>
      </c>
      <c r="W125" s="13" t="s">
        <v>141</v>
      </c>
      <c r="Y125" s="13">
        <v>2</v>
      </c>
      <c r="Z125" s="13">
        <v>2</v>
      </c>
      <c r="AA125" s="13">
        <v>2</v>
      </c>
      <c r="AB125" s="13">
        <v>2</v>
      </c>
      <c r="AC125" s="13">
        <v>2</v>
      </c>
      <c r="AD125" s="13">
        <v>0</v>
      </c>
      <c r="AE125" s="13">
        <v>2</v>
      </c>
      <c r="AF125" s="13">
        <v>2</v>
      </c>
      <c r="AG125" s="13">
        <v>2</v>
      </c>
      <c r="AH125" s="13">
        <v>0</v>
      </c>
      <c r="AI125" s="13">
        <v>2</v>
      </c>
      <c r="AJ125" s="13">
        <v>2</v>
      </c>
      <c r="AK125" s="13">
        <v>1</v>
      </c>
      <c r="AL125" s="13">
        <v>2</v>
      </c>
      <c r="AM125" s="13">
        <v>2</v>
      </c>
      <c r="AN125" s="13">
        <v>0</v>
      </c>
      <c r="AO125" s="13">
        <v>2</v>
      </c>
      <c r="AP125" s="13">
        <v>0</v>
      </c>
      <c r="AQ125" s="13">
        <v>2</v>
      </c>
      <c r="AR125" s="13">
        <v>0</v>
      </c>
      <c r="AS125" s="13">
        <v>2</v>
      </c>
      <c r="AT125" s="13">
        <v>0</v>
      </c>
      <c r="AU125" s="13">
        <v>2</v>
      </c>
      <c r="AV125" s="13">
        <v>2</v>
      </c>
      <c r="AW125" s="13">
        <v>0</v>
      </c>
      <c r="AX125" s="13">
        <v>2</v>
      </c>
      <c r="AY125" s="13">
        <v>0</v>
      </c>
      <c r="AZ125" s="13">
        <v>2</v>
      </c>
      <c r="BA125" s="13">
        <v>2</v>
      </c>
      <c r="BB125" s="13">
        <v>2</v>
      </c>
      <c r="BC125" s="13">
        <v>2</v>
      </c>
      <c r="BD125" s="13">
        <v>2</v>
      </c>
      <c r="BE125" s="13">
        <v>1</v>
      </c>
      <c r="BF125" s="13">
        <v>2</v>
      </c>
      <c r="BG125" s="13">
        <v>2</v>
      </c>
      <c r="BH125" s="13">
        <v>0</v>
      </c>
      <c r="BI125" s="13">
        <v>1</v>
      </c>
      <c r="BJ125" s="13">
        <v>0</v>
      </c>
      <c r="BK125" s="13">
        <v>2</v>
      </c>
      <c r="BL125" s="13">
        <v>2</v>
      </c>
      <c r="BM125" s="13">
        <v>0</v>
      </c>
      <c r="BN125" s="13">
        <v>2</v>
      </c>
      <c r="BO125" s="13">
        <v>2</v>
      </c>
      <c r="BP125" s="13">
        <v>2</v>
      </c>
      <c r="BQ125" s="13">
        <v>2</v>
      </c>
      <c r="BR125" s="13">
        <v>2</v>
      </c>
      <c r="BS125" s="13">
        <v>2</v>
      </c>
      <c r="BT125" s="13">
        <v>2</v>
      </c>
      <c r="BU125" s="13">
        <v>0</v>
      </c>
      <c r="BV125" s="13">
        <v>2</v>
      </c>
      <c r="BW125" s="13">
        <v>2</v>
      </c>
      <c r="BX125" s="13">
        <v>2</v>
      </c>
      <c r="BY125" s="13">
        <v>0</v>
      </c>
      <c r="BZ125" s="13">
        <v>0</v>
      </c>
      <c r="CA125" s="13">
        <v>0</v>
      </c>
      <c r="CB125" s="13">
        <v>2</v>
      </c>
      <c r="CC125" s="13">
        <v>1</v>
      </c>
      <c r="CD125" s="13">
        <v>2</v>
      </c>
      <c r="CE125" s="13">
        <v>2</v>
      </c>
      <c r="CF125" s="13">
        <v>2</v>
      </c>
      <c r="CG125" s="14">
        <v>43211.969976851855</v>
      </c>
      <c r="CJ125" s="13">
        <v>3</v>
      </c>
      <c r="CK125" s="13">
        <v>0</v>
      </c>
      <c r="CO125" s="13" t="s">
        <v>132</v>
      </c>
      <c r="CP125" s="13" t="s">
        <v>132</v>
      </c>
      <c r="CQ125" s="13">
        <v>4</v>
      </c>
      <c r="CR125" s="13" t="s">
        <v>133</v>
      </c>
      <c r="CS125" s="13" t="s">
        <v>603</v>
      </c>
      <c r="CT125" s="13">
        <v>1</v>
      </c>
      <c r="CY125" s="13">
        <v>1</v>
      </c>
      <c r="CZ125" s="13" t="s">
        <v>130</v>
      </c>
      <c r="DA125" s="13">
        <v>1</v>
      </c>
      <c r="DB125" s="13" t="s">
        <v>131</v>
      </c>
      <c r="DC125" s="13">
        <v>1</v>
      </c>
      <c r="DD125" s="13" t="s">
        <v>130</v>
      </c>
      <c r="DE125" s="13" t="s">
        <v>606</v>
      </c>
      <c r="DF125" s="13">
        <v>0</v>
      </c>
      <c r="DG125" s="13">
        <v>0</v>
      </c>
      <c r="DH125" s="13">
        <v>1</v>
      </c>
      <c r="DI125" s="13">
        <v>24</v>
      </c>
      <c r="DJ125" s="13" t="s">
        <v>118</v>
      </c>
      <c r="DK125" s="13" t="s">
        <v>386</v>
      </c>
      <c r="DL125" s="13">
        <v>1</v>
      </c>
      <c r="DM125" s="13" t="s">
        <v>387</v>
      </c>
      <c r="DN125" s="13">
        <v>0.5</v>
      </c>
    </row>
    <row r="126" spans="1:118" s="13" customFormat="1" x14ac:dyDescent="0.2">
      <c r="A126" s="13">
        <v>3187592</v>
      </c>
      <c r="B126" s="13">
        <v>73</v>
      </c>
      <c r="C126" s="14">
        <v>43211.970127314817</v>
      </c>
      <c r="D126" s="13">
        <v>9.3800000000000008</v>
      </c>
      <c r="E126" s="13" t="s">
        <v>381</v>
      </c>
      <c r="G126" s="13">
        <v>3</v>
      </c>
      <c r="H126" s="13">
        <v>33</v>
      </c>
      <c r="L126" s="13" t="s">
        <v>118</v>
      </c>
      <c r="M126" s="13">
        <v>0</v>
      </c>
      <c r="T126" s="13" t="s">
        <v>619</v>
      </c>
      <c r="U126" s="13" t="s">
        <v>624</v>
      </c>
      <c r="V126" s="13" t="s">
        <v>625</v>
      </c>
      <c r="W126" s="13" t="s">
        <v>141</v>
      </c>
      <c r="Y126" s="13">
        <v>1</v>
      </c>
      <c r="Z126" s="13">
        <v>2</v>
      </c>
      <c r="AA126" s="13">
        <v>2</v>
      </c>
      <c r="AB126" s="13">
        <v>1</v>
      </c>
      <c r="AC126" s="13">
        <v>2</v>
      </c>
      <c r="AD126" s="13">
        <v>0</v>
      </c>
      <c r="AE126" s="13">
        <v>2</v>
      </c>
      <c r="AF126" s="13">
        <v>1</v>
      </c>
      <c r="AG126" s="13">
        <v>2</v>
      </c>
      <c r="AH126" s="13">
        <v>1</v>
      </c>
      <c r="AI126" s="13">
        <v>2</v>
      </c>
      <c r="AJ126" s="13">
        <v>0</v>
      </c>
      <c r="AK126" s="13">
        <v>2</v>
      </c>
      <c r="AL126" s="13">
        <v>1</v>
      </c>
      <c r="AM126" s="13">
        <v>2</v>
      </c>
      <c r="AN126" s="13">
        <v>0</v>
      </c>
      <c r="AO126" s="13">
        <v>1</v>
      </c>
      <c r="AP126" s="13">
        <v>0</v>
      </c>
      <c r="AQ126" s="13">
        <v>2</v>
      </c>
      <c r="AR126" s="13">
        <v>1</v>
      </c>
      <c r="AS126" s="13">
        <v>1</v>
      </c>
      <c r="AT126" s="13">
        <v>0</v>
      </c>
      <c r="AU126" s="13">
        <v>1</v>
      </c>
      <c r="AV126" s="13">
        <v>1</v>
      </c>
      <c r="AW126" s="13">
        <v>1</v>
      </c>
      <c r="AX126" s="13">
        <v>2</v>
      </c>
      <c r="AY126" s="13">
        <v>0</v>
      </c>
      <c r="AZ126" s="13">
        <v>2</v>
      </c>
      <c r="BA126" s="13">
        <v>1</v>
      </c>
      <c r="BB126" s="13">
        <v>0</v>
      </c>
      <c r="BC126" s="13">
        <v>2</v>
      </c>
      <c r="BD126" s="13">
        <v>2</v>
      </c>
      <c r="BE126" s="13">
        <v>0</v>
      </c>
      <c r="BF126" s="13">
        <v>1</v>
      </c>
      <c r="BG126" s="13">
        <v>2</v>
      </c>
      <c r="BH126" s="13">
        <v>0</v>
      </c>
      <c r="BI126" s="13">
        <v>1</v>
      </c>
      <c r="BJ126" s="13">
        <v>2</v>
      </c>
      <c r="BK126" s="13">
        <v>2</v>
      </c>
      <c r="BL126" s="13">
        <v>1</v>
      </c>
      <c r="BM126" s="13">
        <v>1</v>
      </c>
      <c r="BN126" s="13">
        <v>2</v>
      </c>
      <c r="BO126" s="13">
        <v>2</v>
      </c>
      <c r="BP126" s="13">
        <v>1</v>
      </c>
      <c r="BQ126" s="13">
        <v>2</v>
      </c>
      <c r="BR126" s="13">
        <v>1</v>
      </c>
      <c r="BS126" s="13">
        <v>0</v>
      </c>
      <c r="BT126" s="13">
        <v>1</v>
      </c>
      <c r="BU126" s="13">
        <v>0</v>
      </c>
      <c r="BV126" s="13">
        <v>2</v>
      </c>
      <c r="BW126" s="13">
        <v>2</v>
      </c>
      <c r="BX126" s="13">
        <v>2</v>
      </c>
      <c r="BY126" s="13">
        <v>0</v>
      </c>
      <c r="BZ126" s="13">
        <v>0</v>
      </c>
      <c r="CA126" s="13">
        <v>0</v>
      </c>
      <c r="CB126" s="13">
        <v>2</v>
      </c>
      <c r="CC126" s="13">
        <v>1</v>
      </c>
      <c r="CD126" s="13">
        <v>1</v>
      </c>
      <c r="CE126" s="13">
        <v>2</v>
      </c>
      <c r="CF126" s="13">
        <v>2</v>
      </c>
      <c r="CG126" s="14">
        <v>43211.976655092592</v>
      </c>
      <c r="CJ126" s="13">
        <v>3</v>
      </c>
      <c r="CK126" s="13">
        <v>0</v>
      </c>
      <c r="CO126" s="13" t="s">
        <v>139</v>
      </c>
      <c r="CP126" s="13" t="s">
        <v>139</v>
      </c>
      <c r="CQ126" s="13">
        <v>5.5</v>
      </c>
      <c r="CR126" s="13" t="s">
        <v>140</v>
      </c>
      <c r="CS126" s="13" t="s">
        <v>619</v>
      </c>
      <c r="CT126" s="13">
        <v>1</v>
      </c>
      <c r="CY126" s="13">
        <v>1</v>
      </c>
      <c r="CZ126" s="13" t="s">
        <v>130</v>
      </c>
      <c r="DA126" s="13">
        <v>1</v>
      </c>
      <c r="DB126" s="13" t="s">
        <v>131</v>
      </c>
      <c r="DC126" s="13">
        <v>1</v>
      </c>
      <c r="DD126" s="13" t="s">
        <v>130</v>
      </c>
      <c r="DE126" s="13" t="s">
        <v>626</v>
      </c>
      <c r="DF126" s="13">
        <v>1</v>
      </c>
      <c r="DG126" s="13">
        <v>1</v>
      </c>
      <c r="DH126" s="13">
        <v>1</v>
      </c>
      <c r="DI126" s="13">
        <v>33</v>
      </c>
      <c r="DJ126" s="13" t="s">
        <v>118</v>
      </c>
      <c r="DK126" s="13" t="s">
        <v>386</v>
      </c>
      <c r="DL126" s="13">
        <v>1</v>
      </c>
      <c r="DM126" s="13" t="s">
        <v>387</v>
      </c>
      <c r="DN126" s="13">
        <v>0.5</v>
      </c>
    </row>
    <row r="127" spans="1:118" s="13" customFormat="1" x14ac:dyDescent="0.2">
      <c r="A127" s="13">
        <v>3187591</v>
      </c>
      <c r="B127" s="13">
        <v>73</v>
      </c>
      <c r="C127" s="14">
        <v>43211.969467592593</v>
      </c>
      <c r="D127" s="13">
        <v>23.45</v>
      </c>
      <c r="E127" s="13" t="s">
        <v>381</v>
      </c>
      <c r="G127" s="13">
        <v>3</v>
      </c>
      <c r="H127" s="13">
        <v>24</v>
      </c>
      <c r="L127" s="13" t="s">
        <v>118</v>
      </c>
      <c r="M127" s="13">
        <v>0</v>
      </c>
      <c r="T127" s="13" t="s">
        <v>620</v>
      </c>
      <c r="U127" s="13" t="s">
        <v>621</v>
      </c>
      <c r="V127" s="13" t="s">
        <v>622</v>
      </c>
      <c r="W127" s="13" t="s">
        <v>141</v>
      </c>
      <c r="Y127" s="13">
        <v>1</v>
      </c>
      <c r="Z127" s="13">
        <v>1</v>
      </c>
      <c r="AA127" s="13">
        <v>1</v>
      </c>
      <c r="AB127" s="13">
        <v>1</v>
      </c>
      <c r="AC127" s="13">
        <v>1</v>
      </c>
      <c r="AD127" s="13">
        <v>0</v>
      </c>
      <c r="AE127" s="13">
        <v>0</v>
      </c>
      <c r="AF127" s="13">
        <v>1</v>
      </c>
      <c r="AG127" s="13">
        <v>2</v>
      </c>
      <c r="AH127" s="13">
        <v>0</v>
      </c>
      <c r="AI127" s="13">
        <v>0</v>
      </c>
      <c r="AJ127" s="13">
        <v>1</v>
      </c>
      <c r="AK127" s="13">
        <v>0</v>
      </c>
      <c r="AL127" s="13">
        <v>1</v>
      </c>
      <c r="AM127" s="13">
        <v>1</v>
      </c>
      <c r="AN127" s="13">
        <v>1</v>
      </c>
      <c r="AO127" s="13">
        <v>0</v>
      </c>
      <c r="AP127" s="13">
        <v>2</v>
      </c>
      <c r="AQ127" s="13">
        <v>1</v>
      </c>
      <c r="AR127" s="13">
        <v>1</v>
      </c>
      <c r="AS127" s="13">
        <v>1</v>
      </c>
      <c r="AT127" s="13">
        <v>0</v>
      </c>
      <c r="AU127" s="13">
        <v>1</v>
      </c>
      <c r="AV127" s="13">
        <v>0</v>
      </c>
      <c r="AW127" s="13">
        <v>2</v>
      </c>
      <c r="AX127" s="13">
        <v>1</v>
      </c>
      <c r="AY127" s="13">
        <v>0</v>
      </c>
      <c r="AZ127" s="13">
        <v>1</v>
      </c>
      <c r="BA127" s="13">
        <v>0</v>
      </c>
      <c r="BB127" s="13">
        <v>1</v>
      </c>
      <c r="BC127" s="13">
        <v>1</v>
      </c>
      <c r="BD127" s="13">
        <v>2</v>
      </c>
      <c r="BE127" s="13">
        <v>0</v>
      </c>
      <c r="BF127" s="13">
        <v>1</v>
      </c>
      <c r="BG127" s="13">
        <v>1</v>
      </c>
      <c r="BH127" s="13">
        <v>0</v>
      </c>
      <c r="BI127" s="13">
        <v>1</v>
      </c>
      <c r="BJ127" s="13">
        <v>0</v>
      </c>
      <c r="BK127" s="13">
        <v>1</v>
      </c>
      <c r="BL127" s="13">
        <v>0</v>
      </c>
      <c r="BM127" s="13">
        <v>0</v>
      </c>
      <c r="BN127" s="13">
        <v>2</v>
      </c>
      <c r="BO127" s="13">
        <v>2</v>
      </c>
      <c r="BP127" s="13">
        <v>1</v>
      </c>
      <c r="BQ127" s="13">
        <v>1</v>
      </c>
      <c r="BR127" s="13">
        <v>1</v>
      </c>
      <c r="BS127" s="13">
        <v>0</v>
      </c>
      <c r="BT127" s="13">
        <v>0</v>
      </c>
      <c r="BU127" s="13">
        <v>0</v>
      </c>
      <c r="BV127" s="13">
        <v>1</v>
      </c>
      <c r="BW127" s="13">
        <v>2</v>
      </c>
      <c r="BX127" s="13">
        <v>0</v>
      </c>
      <c r="BY127" s="13">
        <v>1</v>
      </c>
      <c r="BZ127" s="13">
        <v>0</v>
      </c>
      <c r="CA127" s="13">
        <v>1</v>
      </c>
      <c r="CB127" s="13">
        <v>1</v>
      </c>
      <c r="CC127" s="13">
        <v>0</v>
      </c>
      <c r="CD127" s="13">
        <v>0</v>
      </c>
      <c r="CE127" s="13">
        <v>1</v>
      </c>
      <c r="CF127" s="13">
        <v>0</v>
      </c>
      <c r="CG127" s="14">
        <v>43211.985752314817</v>
      </c>
      <c r="CJ127" s="13">
        <v>3</v>
      </c>
      <c r="CK127" s="13">
        <v>0</v>
      </c>
      <c r="CO127" s="13" t="s">
        <v>147</v>
      </c>
      <c r="CP127" s="13" t="s">
        <v>147</v>
      </c>
      <c r="CQ127" s="13">
        <v>3</v>
      </c>
      <c r="CR127" s="13" t="s">
        <v>148</v>
      </c>
      <c r="CS127" s="13" t="s">
        <v>620</v>
      </c>
      <c r="CT127" s="13">
        <v>1</v>
      </c>
      <c r="CY127" s="13">
        <v>1</v>
      </c>
      <c r="CZ127" s="13" t="s">
        <v>130</v>
      </c>
      <c r="DA127" s="13">
        <v>1</v>
      </c>
      <c r="DB127" s="13" t="s">
        <v>131</v>
      </c>
      <c r="DC127" s="13">
        <v>1</v>
      </c>
      <c r="DD127" s="13" t="s">
        <v>130</v>
      </c>
      <c r="DE127" s="13" t="s">
        <v>623</v>
      </c>
      <c r="DF127" s="13">
        <v>0</v>
      </c>
      <c r="DG127" s="13">
        <v>1</v>
      </c>
      <c r="DH127" s="13">
        <v>1</v>
      </c>
      <c r="DI127" s="13">
        <v>24</v>
      </c>
      <c r="DJ127" s="13" t="s">
        <v>118</v>
      </c>
      <c r="DK127" s="13" t="s">
        <v>386</v>
      </c>
      <c r="DL127" s="13">
        <v>1</v>
      </c>
      <c r="DM127" s="13" t="s">
        <v>387</v>
      </c>
      <c r="DN127" s="13">
        <v>0.5</v>
      </c>
    </row>
    <row r="128" spans="1:118" s="13" customFormat="1" x14ac:dyDescent="0.2">
      <c r="A128" s="13">
        <v>3187562</v>
      </c>
      <c r="B128" s="13">
        <v>73</v>
      </c>
      <c r="C128" s="14">
        <v>43211.954201388886</v>
      </c>
      <c r="D128" s="13">
        <v>56.52</v>
      </c>
      <c r="E128" s="13" t="s">
        <v>381</v>
      </c>
      <c r="G128" s="13">
        <v>3</v>
      </c>
      <c r="H128" s="13">
        <v>50</v>
      </c>
      <c r="L128" s="13" t="s">
        <v>118</v>
      </c>
      <c r="M128" s="13">
        <v>0</v>
      </c>
      <c r="T128" s="13" t="s">
        <v>595</v>
      </c>
      <c r="U128" s="13" t="s">
        <v>596</v>
      </c>
      <c r="V128" s="13" t="s">
        <v>597</v>
      </c>
      <c r="W128" s="13" t="s">
        <v>141</v>
      </c>
      <c r="Y128" s="13">
        <v>1</v>
      </c>
      <c r="Z128" s="13">
        <v>2</v>
      </c>
      <c r="AA128" s="13">
        <v>1</v>
      </c>
      <c r="AB128" s="13">
        <v>2</v>
      </c>
      <c r="AC128" s="13">
        <v>2</v>
      </c>
      <c r="AD128" s="13">
        <v>2</v>
      </c>
      <c r="AE128" s="13">
        <v>2</v>
      </c>
      <c r="AF128" s="13">
        <v>2</v>
      </c>
      <c r="AG128" s="13">
        <v>2</v>
      </c>
      <c r="AH128" s="13">
        <v>2</v>
      </c>
      <c r="AI128" s="13">
        <v>2</v>
      </c>
      <c r="AJ128" s="13">
        <v>2</v>
      </c>
      <c r="AK128" s="13">
        <v>2</v>
      </c>
      <c r="AL128" s="13">
        <v>1</v>
      </c>
      <c r="AM128" s="13">
        <v>2</v>
      </c>
      <c r="AN128" s="13">
        <v>2</v>
      </c>
      <c r="AO128" s="13">
        <v>2</v>
      </c>
      <c r="AP128" s="13">
        <v>1</v>
      </c>
      <c r="AQ128" s="13">
        <v>1</v>
      </c>
      <c r="AR128" s="13">
        <v>2</v>
      </c>
      <c r="AS128" s="13">
        <v>2</v>
      </c>
      <c r="AT128" s="13">
        <v>0</v>
      </c>
      <c r="AU128" s="13">
        <v>1</v>
      </c>
      <c r="AV128" s="13">
        <v>2</v>
      </c>
      <c r="AW128" s="13">
        <v>2</v>
      </c>
      <c r="AX128" s="13">
        <v>2</v>
      </c>
      <c r="AY128" s="13">
        <v>0</v>
      </c>
      <c r="AZ128" s="13">
        <v>2</v>
      </c>
      <c r="BA128" s="13">
        <v>0</v>
      </c>
      <c r="BB128" s="13">
        <v>1</v>
      </c>
      <c r="BC128" s="13">
        <v>2</v>
      </c>
      <c r="BD128" s="13">
        <v>1</v>
      </c>
      <c r="BE128" s="13">
        <v>2</v>
      </c>
      <c r="BF128" s="13">
        <v>1</v>
      </c>
      <c r="BG128" s="13">
        <v>2</v>
      </c>
      <c r="BH128" s="13">
        <v>2</v>
      </c>
      <c r="BI128" s="13">
        <v>2</v>
      </c>
      <c r="BJ128" s="13">
        <v>2</v>
      </c>
      <c r="BK128" s="13">
        <v>2</v>
      </c>
      <c r="BL128" s="13">
        <v>2</v>
      </c>
      <c r="BM128" s="13">
        <v>1</v>
      </c>
      <c r="BN128" s="13">
        <v>2</v>
      </c>
      <c r="BO128" s="13">
        <v>2</v>
      </c>
      <c r="BP128" s="13">
        <v>1</v>
      </c>
      <c r="BQ128" s="13">
        <v>2</v>
      </c>
      <c r="BR128" s="13">
        <v>2</v>
      </c>
      <c r="BS128" s="13">
        <v>2</v>
      </c>
      <c r="BT128" s="13">
        <v>2</v>
      </c>
      <c r="BU128" s="13">
        <v>0</v>
      </c>
      <c r="BV128" s="13">
        <v>2</v>
      </c>
      <c r="BW128" s="13">
        <v>2</v>
      </c>
      <c r="BX128" s="13">
        <v>2</v>
      </c>
      <c r="BY128" s="13">
        <v>1</v>
      </c>
      <c r="BZ128" s="13">
        <v>2</v>
      </c>
      <c r="CA128" s="13">
        <v>0</v>
      </c>
      <c r="CB128" s="13">
        <v>2</v>
      </c>
      <c r="CC128" s="13">
        <v>1</v>
      </c>
      <c r="CD128" s="13">
        <v>2</v>
      </c>
      <c r="CE128" s="13">
        <v>2</v>
      </c>
      <c r="CF128" s="13">
        <v>2</v>
      </c>
      <c r="CG128" s="14">
        <v>43211.993449074071</v>
      </c>
      <c r="CJ128" s="13">
        <v>3</v>
      </c>
      <c r="CK128" s="13">
        <v>0</v>
      </c>
      <c r="CO128" s="13" t="s">
        <v>147</v>
      </c>
      <c r="CP128" s="13" t="s">
        <v>147</v>
      </c>
      <c r="CQ128" s="13">
        <v>3</v>
      </c>
      <c r="CR128" s="13" t="s">
        <v>148</v>
      </c>
      <c r="CS128" s="13" t="s">
        <v>595</v>
      </c>
      <c r="CT128" s="13">
        <v>1</v>
      </c>
      <c r="CY128" s="13">
        <v>1</v>
      </c>
      <c r="CZ128" s="13" t="s">
        <v>130</v>
      </c>
      <c r="DA128" s="13">
        <v>1</v>
      </c>
      <c r="DB128" s="13" t="s">
        <v>131</v>
      </c>
      <c r="DC128" s="13">
        <v>1</v>
      </c>
      <c r="DD128" s="13" t="s">
        <v>130</v>
      </c>
      <c r="DE128" s="13" t="s">
        <v>598</v>
      </c>
      <c r="DF128" s="13">
        <v>1</v>
      </c>
      <c r="DG128" s="13">
        <v>1</v>
      </c>
      <c r="DH128" s="13">
        <v>1</v>
      </c>
      <c r="DI128" s="13">
        <v>50</v>
      </c>
      <c r="DJ128" s="13" t="s">
        <v>118</v>
      </c>
      <c r="DK128" s="13" t="s">
        <v>386</v>
      </c>
      <c r="DL128" s="13">
        <v>1</v>
      </c>
      <c r="DM128" s="13" t="s">
        <v>387</v>
      </c>
      <c r="DN128" s="13">
        <v>0.5</v>
      </c>
    </row>
    <row r="129" spans="1:118" s="13" customFormat="1" x14ac:dyDescent="0.2">
      <c r="A129" s="13">
        <v>3187632</v>
      </c>
      <c r="B129" s="13">
        <v>73</v>
      </c>
      <c r="C129" s="14">
        <v>43212.014537037037</v>
      </c>
      <c r="D129" s="13">
        <v>19.93</v>
      </c>
      <c r="E129" s="13" t="s">
        <v>381</v>
      </c>
      <c r="G129" s="13">
        <v>3</v>
      </c>
      <c r="H129" s="13">
        <v>23</v>
      </c>
      <c r="L129" s="13" t="s">
        <v>118</v>
      </c>
      <c r="M129" s="13">
        <v>0</v>
      </c>
      <c r="T129" s="13" t="s">
        <v>647</v>
      </c>
      <c r="U129" s="13" t="s">
        <v>648</v>
      </c>
      <c r="V129" s="13" t="s">
        <v>649</v>
      </c>
      <c r="W129" s="13" t="s">
        <v>141</v>
      </c>
      <c r="Y129" s="13">
        <v>1</v>
      </c>
      <c r="Z129" s="13">
        <v>2</v>
      </c>
      <c r="AA129" s="13">
        <v>1</v>
      </c>
      <c r="AB129" s="13">
        <v>2</v>
      </c>
      <c r="AC129" s="13">
        <v>2</v>
      </c>
      <c r="AD129" s="13">
        <v>0</v>
      </c>
      <c r="AE129" s="13">
        <v>2</v>
      </c>
      <c r="AF129" s="13">
        <v>1</v>
      </c>
      <c r="AG129" s="13">
        <v>1</v>
      </c>
      <c r="AH129" s="13">
        <v>0</v>
      </c>
      <c r="AI129" s="13">
        <v>1</v>
      </c>
      <c r="AJ129" s="13">
        <v>1</v>
      </c>
      <c r="AK129" s="13">
        <v>2</v>
      </c>
      <c r="AL129" s="13">
        <v>1</v>
      </c>
      <c r="AM129" s="13">
        <v>1</v>
      </c>
      <c r="AN129" s="13">
        <v>2</v>
      </c>
      <c r="AO129" s="13">
        <v>0</v>
      </c>
      <c r="AP129" s="13">
        <v>1</v>
      </c>
      <c r="AQ129" s="13">
        <v>1</v>
      </c>
      <c r="AR129" s="13">
        <v>2</v>
      </c>
      <c r="AS129" s="13">
        <v>1</v>
      </c>
      <c r="AT129" s="13">
        <v>0</v>
      </c>
      <c r="AU129" s="13">
        <v>1</v>
      </c>
      <c r="AV129" s="13">
        <v>0</v>
      </c>
      <c r="AW129" s="13">
        <v>2</v>
      </c>
      <c r="AX129" s="13">
        <v>2</v>
      </c>
      <c r="AY129" s="13">
        <v>0</v>
      </c>
      <c r="AZ129" s="13">
        <v>2</v>
      </c>
      <c r="BA129" s="13">
        <v>1</v>
      </c>
      <c r="BB129" s="13">
        <v>1</v>
      </c>
      <c r="BC129" s="13">
        <v>1</v>
      </c>
      <c r="BD129" s="13">
        <v>1</v>
      </c>
      <c r="BE129" s="13">
        <v>2</v>
      </c>
      <c r="BF129" s="13">
        <v>1</v>
      </c>
      <c r="BG129" s="13">
        <v>1</v>
      </c>
      <c r="BH129" s="13">
        <v>2</v>
      </c>
      <c r="BI129" s="13">
        <v>1</v>
      </c>
      <c r="BJ129" s="13">
        <v>0</v>
      </c>
      <c r="BK129" s="13">
        <v>1</v>
      </c>
      <c r="BL129" s="13">
        <v>1</v>
      </c>
      <c r="BM129" s="13">
        <v>1</v>
      </c>
      <c r="BN129" s="13">
        <v>2</v>
      </c>
      <c r="BO129" s="13">
        <v>1</v>
      </c>
      <c r="BP129" s="13">
        <v>1</v>
      </c>
      <c r="BQ129" s="13">
        <v>2</v>
      </c>
      <c r="BR129" s="13">
        <v>2</v>
      </c>
      <c r="BS129" s="13">
        <v>0</v>
      </c>
      <c r="BT129" s="13">
        <v>1</v>
      </c>
      <c r="BU129" s="13">
        <v>0</v>
      </c>
      <c r="BV129" s="13">
        <v>2</v>
      </c>
      <c r="BW129" s="13">
        <v>2</v>
      </c>
      <c r="BX129" s="13">
        <v>2</v>
      </c>
      <c r="BY129" s="13">
        <v>1</v>
      </c>
      <c r="BZ129" s="13">
        <v>0</v>
      </c>
      <c r="CA129" s="13">
        <v>0</v>
      </c>
      <c r="CB129" s="13">
        <v>2</v>
      </c>
      <c r="CC129" s="13">
        <v>1</v>
      </c>
      <c r="CD129" s="13">
        <v>1</v>
      </c>
      <c r="CE129" s="13">
        <v>1</v>
      </c>
      <c r="CF129" s="13">
        <v>2</v>
      </c>
      <c r="CG129" s="14">
        <v>43212.028379629628</v>
      </c>
      <c r="CJ129" s="13">
        <v>3</v>
      </c>
      <c r="CK129" s="13">
        <v>0</v>
      </c>
      <c r="CO129" s="13" t="s">
        <v>147</v>
      </c>
      <c r="CP129" s="13" t="s">
        <v>147</v>
      </c>
      <c r="CQ129" s="13">
        <v>3</v>
      </c>
      <c r="CR129" s="13" t="s">
        <v>148</v>
      </c>
      <c r="CS129" s="13" t="s">
        <v>647</v>
      </c>
      <c r="CT129" s="13">
        <v>1</v>
      </c>
      <c r="CY129" s="13">
        <v>1</v>
      </c>
      <c r="CZ129" s="13" t="s">
        <v>130</v>
      </c>
      <c r="DA129" s="13">
        <v>1</v>
      </c>
      <c r="DB129" s="13" t="s">
        <v>131</v>
      </c>
      <c r="DC129" s="13">
        <v>1</v>
      </c>
      <c r="DD129" s="13" t="s">
        <v>130</v>
      </c>
      <c r="DE129" s="13" t="s">
        <v>650</v>
      </c>
      <c r="DF129" s="13">
        <v>0</v>
      </c>
      <c r="DG129" s="13">
        <v>0</v>
      </c>
      <c r="DH129" s="13">
        <v>1</v>
      </c>
      <c r="DI129" s="13">
        <v>23</v>
      </c>
      <c r="DJ129" s="13" t="s">
        <v>118</v>
      </c>
      <c r="DK129" s="13" t="s">
        <v>386</v>
      </c>
      <c r="DL129" s="13">
        <v>1</v>
      </c>
      <c r="DM129" s="13" t="s">
        <v>387</v>
      </c>
      <c r="DN129" s="13">
        <v>0.5</v>
      </c>
    </row>
    <row r="130" spans="1:118" s="13" customFormat="1" x14ac:dyDescent="0.2">
      <c r="A130" s="13">
        <v>3187627</v>
      </c>
      <c r="B130" s="13">
        <v>73</v>
      </c>
      <c r="C130" s="14">
        <v>43212.008888888886</v>
      </c>
      <c r="D130" s="13">
        <v>44.35</v>
      </c>
      <c r="E130" s="13" t="s">
        <v>381</v>
      </c>
      <c r="G130" s="13">
        <v>3</v>
      </c>
      <c r="H130" s="13">
        <v>24</v>
      </c>
      <c r="L130" s="13" t="s">
        <v>118</v>
      </c>
      <c r="M130" s="13">
        <v>0</v>
      </c>
      <c r="T130" s="13" t="s">
        <v>643</v>
      </c>
      <c r="U130" s="13" t="s">
        <v>644</v>
      </c>
      <c r="V130" s="13" t="s">
        <v>645</v>
      </c>
      <c r="W130" s="13" t="s">
        <v>141</v>
      </c>
      <c r="Y130" s="13">
        <v>1</v>
      </c>
      <c r="Z130" s="13">
        <v>1</v>
      </c>
      <c r="AA130" s="13">
        <v>1</v>
      </c>
      <c r="AB130" s="13">
        <v>1</v>
      </c>
      <c r="AC130" s="13">
        <v>1</v>
      </c>
      <c r="AD130" s="13">
        <v>0</v>
      </c>
      <c r="AE130" s="13">
        <v>1</v>
      </c>
      <c r="AF130" s="13">
        <v>1</v>
      </c>
      <c r="AG130" s="13">
        <v>1</v>
      </c>
      <c r="AH130" s="13">
        <v>0</v>
      </c>
      <c r="AI130" s="13">
        <v>1</v>
      </c>
      <c r="AJ130" s="13">
        <v>2</v>
      </c>
      <c r="AK130" s="13">
        <v>2</v>
      </c>
      <c r="AL130" s="13">
        <v>1</v>
      </c>
      <c r="AM130" s="13">
        <v>0</v>
      </c>
      <c r="AN130" s="13">
        <v>2</v>
      </c>
      <c r="AO130" s="13">
        <v>1</v>
      </c>
      <c r="AP130" s="13">
        <v>2</v>
      </c>
      <c r="AQ130" s="13">
        <v>1</v>
      </c>
      <c r="AR130" s="13">
        <v>2</v>
      </c>
      <c r="AS130" s="13">
        <v>1</v>
      </c>
      <c r="AT130" s="13">
        <v>0</v>
      </c>
      <c r="AU130" s="13">
        <v>1</v>
      </c>
      <c r="AV130" s="13">
        <v>0</v>
      </c>
      <c r="AW130" s="13">
        <v>1</v>
      </c>
      <c r="AX130" s="13">
        <v>2</v>
      </c>
      <c r="AY130" s="13">
        <v>0</v>
      </c>
      <c r="AZ130" s="13">
        <v>1</v>
      </c>
      <c r="BA130" s="13">
        <v>1</v>
      </c>
      <c r="BB130" s="13">
        <v>2</v>
      </c>
      <c r="BC130" s="13">
        <v>0</v>
      </c>
      <c r="BD130" s="13">
        <v>1</v>
      </c>
      <c r="BE130" s="13">
        <v>2</v>
      </c>
      <c r="BF130" s="13">
        <v>1</v>
      </c>
      <c r="BG130" s="13">
        <v>1</v>
      </c>
      <c r="BH130" s="13">
        <v>1</v>
      </c>
      <c r="BI130" s="13">
        <v>1</v>
      </c>
      <c r="BJ130" s="13">
        <v>0</v>
      </c>
      <c r="BK130" s="13">
        <v>1</v>
      </c>
      <c r="BL130" s="13">
        <v>1</v>
      </c>
      <c r="BM130" s="13">
        <v>1</v>
      </c>
      <c r="BN130" s="13">
        <v>1</v>
      </c>
      <c r="BO130" s="13">
        <v>1</v>
      </c>
      <c r="BP130" s="13">
        <v>1</v>
      </c>
      <c r="BQ130" s="13">
        <v>2</v>
      </c>
      <c r="BR130" s="13">
        <v>2</v>
      </c>
      <c r="BS130" s="13">
        <v>0</v>
      </c>
      <c r="BT130" s="13">
        <v>2</v>
      </c>
      <c r="BU130" s="13">
        <v>0</v>
      </c>
      <c r="BV130" s="13">
        <v>1</v>
      </c>
      <c r="BW130" s="13">
        <v>2</v>
      </c>
      <c r="BX130" s="13">
        <v>2</v>
      </c>
      <c r="BY130" s="13">
        <v>1</v>
      </c>
      <c r="BZ130" s="13">
        <v>1</v>
      </c>
      <c r="CA130" s="13">
        <v>0</v>
      </c>
      <c r="CB130" s="13">
        <v>2</v>
      </c>
      <c r="CC130" s="13">
        <v>0</v>
      </c>
      <c r="CD130" s="13">
        <v>1</v>
      </c>
      <c r="CE130" s="13">
        <v>1</v>
      </c>
      <c r="CF130" s="13">
        <v>1</v>
      </c>
      <c r="CG130" s="14">
        <v>43212.039687500001</v>
      </c>
      <c r="CJ130" s="13">
        <v>3</v>
      </c>
      <c r="CK130" s="13">
        <v>0</v>
      </c>
      <c r="CO130" s="13" t="s">
        <v>134</v>
      </c>
      <c r="CP130" s="13" t="s">
        <v>134</v>
      </c>
      <c r="CQ130" s="13">
        <v>2</v>
      </c>
      <c r="CR130" s="13" t="s">
        <v>135</v>
      </c>
      <c r="CS130" s="13" t="s">
        <v>643</v>
      </c>
      <c r="CT130" s="13">
        <v>1</v>
      </c>
      <c r="CY130" s="13">
        <v>1</v>
      </c>
      <c r="CZ130" s="13" t="s">
        <v>130</v>
      </c>
      <c r="DA130" s="13">
        <v>1</v>
      </c>
      <c r="DB130" s="13" t="s">
        <v>131</v>
      </c>
      <c r="DC130" s="13">
        <v>1</v>
      </c>
      <c r="DD130" s="13" t="s">
        <v>130</v>
      </c>
      <c r="DE130" s="13" t="s">
        <v>646</v>
      </c>
      <c r="DF130" s="13">
        <v>0</v>
      </c>
      <c r="DG130" s="13">
        <v>1</v>
      </c>
      <c r="DH130" s="13">
        <v>1</v>
      </c>
      <c r="DI130" s="13">
        <v>24</v>
      </c>
      <c r="DJ130" s="13" t="s">
        <v>118</v>
      </c>
      <c r="DK130" s="13" t="s">
        <v>386</v>
      </c>
      <c r="DL130" s="13">
        <v>1</v>
      </c>
      <c r="DM130" s="13" t="s">
        <v>387</v>
      </c>
      <c r="DN130" s="13">
        <v>0.5</v>
      </c>
    </row>
    <row r="131" spans="1:118" s="13" customFormat="1" x14ac:dyDescent="0.2">
      <c r="A131" s="13">
        <v>3187643</v>
      </c>
      <c r="B131" s="13">
        <v>73</v>
      </c>
      <c r="C131" s="14">
        <v>43212.024097222224</v>
      </c>
      <c r="D131" s="13">
        <v>25.77</v>
      </c>
      <c r="E131" s="13" t="s">
        <v>381</v>
      </c>
      <c r="G131" s="13">
        <v>3</v>
      </c>
      <c r="H131" s="13">
        <v>36</v>
      </c>
      <c r="L131" s="13" t="s">
        <v>118</v>
      </c>
      <c r="M131" s="13">
        <v>0</v>
      </c>
      <c r="T131" s="13" t="s">
        <v>651</v>
      </c>
      <c r="U131" s="13" t="s">
        <v>652</v>
      </c>
      <c r="V131" s="13" t="s">
        <v>653</v>
      </c>
      <c r="W131" s="13" t="s">
        <v>141</v>
      </c>
      <c r="Y131" s="13">
        <v>2</v>
      </c>
      <c r="Z131" s="13">
        <v>2</v>
      </c>
      <c r="AA131" s="13">
        <v>1</v>
      </c>
      <c r="AB131" s="13">
        <v>2</v>
      </c>
      <c r="AC131" s="13">
        <v>2</v>
      </c>
      <c r="AD131" s="13">
        <v>1</v>
      </c>
      <c r="AE131" s="13">
        <v>2</v>
      </c>
      <c r="AF131" s="13">
        <v>2</v>
      </c>
      <c r="AG131" s="13">
        <v>1</v>
      </c>
      <c r="AH131" s="13">
        <v>1</v>
      </c>
      <c r="AI131" s="13">
        <v>2</v>
      </c>
      <c r="AJ131" s="13">
        <v>1</v>
      </c>
      <c r="AK131" s="13">
        <v>2</v>
      </c>
      <c r="AL131" s="13">
        <v>1</v>
      </c>
      <c r="AM131" s="13">
        <v>2</v>
      </c>
      <c r="AN131" s="13">
        <v>1</v>
      </c>
      <c r="AO131" s="13">
        <v>2</v>
      </c>
      <c r="AP131" s="13">
        <v>0</v>
      </c>
      <c r="AQ131" s="13">
        <v>2</v>
      </c>
      <c r="AR131" s="13">
        <v>1</v>
      </c>
      <c r="AS131" s="13">
        <v>2</v>
      </c>
      <c r="AT131" s="13">
        <v>0</v>
      </c>
      <c r="AU131" s="13">
        <v>1</v>
      </c>
      <c r="AV131" s="13">
        <v>1</v>
      </c>
      <c r="AW131" s="13">
        <v>1</v>
      </c>
      <c r="AX131" s="13">
        <v>2</v>
      </c>
      <c r="AY131" s="13">
        <v>0</v>
      </c>
      <c r="AZ131" s="13">
        <v>2</v>
      </c>
      <c r="BA131" s="13">
        <v>0</v>
      </c>
      <c r="BB131" s="13">
        <v>1</v>
      </c>
      <c r="BC131" s="13">
        <v>2</v>
      </c>
      <c r="BD131" s="13">
        <v>1</v>
      </c>
      <c r="BE131" s="13">
        <v>2</v>
      </c>
      <c r="BF131" s="13">
        <v>2</v>
      </c>
      <c r="BG131" s="13">
        <v>1</v>
      </c>
      <c r="BH131" s="13">
        <v>0</v>
      </c>
      <c r="BI131" s="13">
        <v>2</v>
      </c>
      <c r="BJ131" s="13">
        <v>2</v>
      </c>
      <c r="BK131" s="13">
        <v>1</v>
      </c>
      <c r="BL131" s="13">
        <v>1</v>
      </c>
      <c r="BM131" s="13">
        <v>1</v>
      </c>
      <c r="BN131" s="13">
        <v>2</v>
      </c>
      <c r="BO131" s="13">
        <v>1</v>
      </c>
      <c r="BP131" s="13">
        <v>2</v>
      </c>
      <c r="BQ131" s="13">
        <v>2</v>
      </c>
      <c r="BR131" s="13">
        <v>2</v>
      </c>
      <c r="BS131" s="13">
        <v>2</v>
      </c>
      <c r="BT131" s="13">
        <v>2</v>
      </c>
      <c r="BU131" s="13">
        <v>0</v>
      </c>
      <c r="BV131" s="13">
        <v>2</v>
      </c>
      <c r="BW131" s="13">
        <v>2</v>
      </c>
      <c r="BX131" s="13">
        <v>2</v>
      </c>
      <c r="BY131" s="13">
        <v>1</v>
      </c>
      <c r="BZ131" s="13">
        <v>2</v>
      </c>
      <c r="CA131" s="13">
        <v>0</v>
      </c>
      <c r="CB131" s="13">
        <v>2</v>
      </c>
      <c r="CC131" s="13">
        <v>2</v>
      </c>
      <c r="CD131" s="13">
        <v>1</v>
      </c>
      <c r="CE131" s="13">
        <v>2</v>
      </c>
      <c r="CF131" s="13">
        <v>2</v>
      </c>
      <c r="CG131" s="14">
        <v>43212.041990740741</v>
      </c>
      <c r="CJ131" s="13">
        <v>3</v>
      </c>
      <c r="CK131" s="13">
        <v>0</v>
      </c>
      <c r="CO131" s="13" t="s">
        <v>162</v>
      </c>
      <c r="CP131" s="13" t="s">
        <v>162</v>
      </c>
      <c r="CQ131" s="13">
        <v>5</v>
      </c>
      <c r="CR131" s="13" t="s">
        <v>163</v>
      </c>
      <c r="CS131" s="13" t="s">
        <v>651</v>
      </c>
      <c r="CT131" s="13">
        <v>1</v>
      </c>
      <c r="CY131" s="13">
        <v>1</v>
      </c>
      <c r="CZ131" s="13" t="s">
        <v>130</v>
      </c>
      <c r="DA131" s="13">
        <v>1</v>
      </c>
      <c r="DB131" s="13" t="s">
        <v>131</v>
      </c>
      <c r="DC131" s="13">
        <v>1</v>
      </c>
      <c r="DD131" s="13" t="s">
        <v>130</v>
      </c>
      <c r="DE131" s="13" t="s">
        <v>654</v>
      </c>
      <c r="DF131" s="13">
        <v>1</v>
      </c>
      <c r="DG131" s="13">
        <v>0</v>
      </c>
      <c r="DH131" s="13">
        <v>1</v>
      </c>
      <c r="DI131" s="13">
        <v>36</v>
      </c>
      <c r="DJ131" s="13" t="s">
        <v>118</v>
      </c>
      <c r="DK131" s="13" t="s">
        <v>386</v>
      </c>
      <c r="DL131" s="13">
        <v>1</v>
      </c>
      <c r="DM131" s="13" t="s">
        <v>387</v>
      </c>
      <c r="DN131" s="13">
        <v>0.5</v>
      </c>
    </row>
    <row r="132" spans="1:118" s="13" customFormat="1" x14ac:dyDescent="0.2">
      <c r="A132" s="13">
        <v>3187658</v>
      </c>
      <c r="B132" s="13">
        <v>73</v>
      </c>
      <c r="C132" s="14">
        <v>43212.038472222222</v>
      </c>
      <c r="D132" s="13">
        <v>8.4499999999999993</v>
      </c>
      <c r="E132" s="13" t="s">
        <v>381</v>
      </c>
      <c r="G132" s="13">
        <v>3</v>
      </c>
      <c r="H132" s="13">
        <v>22</v>
      </c>
      <c r="L132" s="13" t="s">
        <v>118</v>
      </c>
      <c r="M132" s="13">
        <v>0</v>
      </c>
      <c r="T132" s="13" t="s">
        <v>664</v>
      </c>
      <c r="U132" s="13" t="s">
        <v>665</v>
      </c>
      <c r="V132" s="13" t="s">
        <v>666</v>
      </c>
      <c r="W132" s="13" t="s">
        <v>141</v>
      </c>
      <c r="Y132" s="13">
        <v>0</v>
      </c>
      <c r="Z132" s="13">
        <v>2</v>
      </c>
      <c r="AA132" s="13">
        <v>0</v>
      </c>
      <c r="AB132" s="13">
        <v>2</v>
      </c>
      <c r="AC132" s="13">
        <v>2</v>
      </c>
      <c r="AD132" s="13">
        <v>0</v>
      </c>
      <c r="AE132" s="13">
        <v>2</v>
      </c>
      <c r="AF132" s="13">
        <v>1</v>
      </c>
      <c r="AG132" s="13">
        <v>2</v>
      </c>
      <c r="AH132" s="13">
        <v>2</v>
      </c>
      <c r="AI132" s="13">
        <v>1</v>
      </c>
      <c r="AJ132" s="13">
        <v>2</v>
      </c>
      <c r="AK132" s="13">
        <v>2</v>
      </c>
      <c r="AL132" s="13">
        <v>2</v>
      </c>
      <c r="AM132" s="13">
        <v>2</v>
      </c>
      <c r="AN132" s="13">
        <v>2</v>
      </c>
      <c r="AO132" s="13">
        <v>2</v>
      </c>
      <c r="AP132" s="13">
        <v>2</v>
      </c>
      <c r="AQ132" s="13">
        <v>2</v>
      </c>
      <c r="AR132" s="13">
        <v>1</v>
      </c>
      <c r="AS132" s="13">
        <v>2</v>
      </c>
      <c r="AT132" s="13">
        <v>0</v>
      </c>
      <c r="AU132" s="13">
        <v>0</v>
      </c>
      <c r="AV132" s="13">
        <v>0</v>
      </c>
      <c r="AW132" s="13">
        <v>2</v>
      </c>
      <c r="AX132" s="13">
        <v>2</v>
      </c>
      <c r="AY132" s="13">
        <v>0</v>
      </c>
      <c r="AZ132" s="13">
        <v>2</v>
      </c>
      <c r="BA132" s="13">
        <v>1</v>
      </c>
      <c r="BB132" s="13">
        <v>2</v>
      </c>
      <c r="BC132" s="13">
        <v>1</v>
      </c>
      <c r="BD132" s="13">
        <v>1</v>
      </c>
      <c r="BE132" s="13">
        <v>2</v>
      </c>
      <c r="BF132" s="13">
        <v>2</v>
      </c>
      <c r="BG132" s="13">
        <v>1</v>
      </c>
      <c r="BH132" s="13">
        <v>2</v>
      </c>
      <c r="BI132" s="13">
        <v>1</v>
      </c>
      <c r="BJ132" s="13">
        <v>1</v>
      </c>
      <c r="BK132" s="13">
        <v>1</v>
      </c>
      <c r="BL132" s="13">
        <v>0</v>
      </c>
      <c r="BM132" s="13">
        <v>1</v>
      </c>
      <c r="BN132" s="13">
        <v>2</v>
      </c>
      <c r="BO132" s="13">
        <v>1</v>
      </c>
      <c r="BP132" s="13">
        <v>1</v>
      </c>
      <c r="BQ132" s="13">
        <v>2</v>
      </c>
      <c r="BR132" s="13">
        <v>2</v>
      </c>
      <c r="BS132" s="13">
        <v>2</v>
      </c>
      <c r="BT132" s="13">
        <v>2</v>
      </c>
      <c r="BU132" s="13">
        <v>0</v>
      </c>
      <c r="BV132" s="13">
        <v>1</v>
      </c>
      <c r="BW132" s="13">
        <v>2</v>
      </c>
      <c r="BX132" s="13">
        <v>2</v>
      </c>
      <c r="BY132" s="13">
        <v>0</v>
      </c>
      <c r="BZ132" s="13">
        <v>0</v>
      </c>
      <c r="CA132" s="13">
        <v>0</v>
      </c>
      <c r="CB132" s="13">
        <v>2</v>
      </c>
      <c r="CC132" s="13">
        <v>2</v>
      </c>
      <c r="CD132" s="13">
        <v>1</v>
      </c>
      <c r="CE132" s="13">
        <v>1</v>
      </c>
      <c r="CF132" s="13">
        <v>2</v>
      </c>
      <c r="CG132" s="14">
        <v>43212.044351851851</v>
      </c>
      <c r="CJ132" s="13">
        <v>3</v>
      </c>
      <c r="CK132" s="13">
        <v>0</v>
      </c>
      <c r="CO132" s="13" t="s">
        <v>132</v>
      </c>
      <c r="CP132" s="13" t="s">
        <v>132</v>
      </c>
      <c r="CQ132" s="13">
        <v>4</v>
      </c>
      <c r="CR132" s="13" t="s">
        <v>133</v>
      </c>
      <c r="CS132" s="13" t="s">
        <v>664</v>
      </c>
      <c r="CT132" s="13">
        <v>1</v>
      </c>
      <c r="CY132" s="13">
        <v>1</v>
      </c>
      <c r="CZ132" s="13" t="s">
        <v>130</v>
      </c>
      <c r="DA132" s="13">
        <v>1</v>
      </c>
      <c r="DB132" s="13" t="s">
        <v>131</v>
      </c>
      <c r="DC132" s="13">
        <v>1</v>
      </c>
      <c r="DD132" s="13" t="s">
        <v>130</v>
      </c>
      <c r="DE132" s="13" t="s">
        <v>667</v>
      </c>
      <c r="DF132" s="13">
        <v>1</v>
      </c>
      <c r="DG132" s="13">
        <v>1</v>
      </c>
      <c r="DH132" s="13">
        <v>1</v>
      </c>
      <c r="DI132" s="13">
        <v>22</v>
      </c>
      <c r="DJ132" s="13" t="s">
        <v>118</v>
      </c>
      <c r="DK132" s="13" t="s">
        <v>386</v>
      </c>
      <c r="DL132" s="13">
        <v>1</v>
      </c>
      <c r="DM132" s="13" t="s">
        <v>387</v>
      </c>
      <c r="DN132" s="13">
        <v>0.5</v>
      </c>
    </row>
    <row r="133" spans="1:118" s="13" customFormat="1" x14ac:dyDescent="0.2">
      <c r="A133" s="13">
        <v>3187434</v>
      </c>
      <c r="B133" s="13">
        <v>73</v>
      </c>
      <c r="C133" s="14">
        <v>43211.897557870368</v>
      </c>
      <c r="D133" s="13">
        <v>220.38</v>
      </c>
      <c r="E133" s="13" t="s">
        <v>381</v>
      </c>
      <c r="G133" s="13">
        <v>3</v>
      </c>
      <c r="H133" s="13">
        <v>34</v>
      </c>
      <c r="L133" s="13" t="s">
        <v>118</v>
      </c>
      <c r="M133" s="13">
        <v>0</v>
      </c>
      <c r="T133" s="13" t="s">
        <v>468</v>
      </c>
      <c r="U133" s="13" t="s">
        <v>469</v>
      </c>
      <c r="V133" s="13" t="s">
        <v>470</v>
      </c>
      <c r="W133" s="13" t="s">
        <v>141</v>
      </c>
      <c r="Y133" s="13">
        <v>1</v>
      </c>
      <c r="Z133" s="13">
        <v>1</v>
      </c>
      <c r="AA133" s="13">
        <v>0</v>
      </c>
      <c r="AB133" s="13">
        <v>1</v>
      </c>
      <c r="AC133" s="13">
        <v>1</v>
      </c>
      <c r="AD133" s="13">
        <v>0</v>
      </c>
      <c r="AE133" s="13">
        <v>2</v>
      </c>
      <c r="AF133" s="13">
        <v>0</v>
      </c>
      <c r="AG133" s="13">
        <v>2</v>
      </c>
      <c r="AH133" s="13">
        <v>0</v>
      </c>
      <c r="AI133" s="13">
        <v>1</v>
      </c>
      <c r="AJ133" s="13">
        <v>0</v>
      </c>
      <c r="AK133" s="13">
        <v>2</v>
      </c>
      <c r="AL133" s="13">
        <v>1</v>
      </c>
      <c r="AM133" s="13">
        <v>2</v>
      </c>
      <c r="AN133" s="13">
        <v>2</v>
      </c>
      <c r="AO133" s="13">
        <v>1</v>
      </c>
      <c r="AP133" s="13">
        <v>0</v>
      </c>
      <c r="AQ133" s="13">
        <v>0</v>
      </c>
      <c r="AR133" s="13">
        <v>0</v>
      </c>
      <c r="AS133" s="13">
        <v>1</v>
      </c>
      <c r="AT133" s="13">
        <v>0</v>
      </c>
      <c r="AU133" s="13">
        <v>1</v>
      </c>
      <c r="AV133" s="13">
        <v>0</v>
      </c>
      <c r="AW133" s="13">
        <v>2</v>
      </c>
      <c r="AX133" s="13">
        <v>2</v>
      </c>
      <c r="AY133" s="13">
        <v>0</v>
      </c>
      <c r="AZ133" s="13">
        <v>2</v>
      </c>
      <c r="BA133" s="13">
        <v>1</v>
      </c>
      <c r="BB133" s="13">
        <v>0</v>
      </c>
      <c r="BC133" s="13">
        <v>1</v>
      </c>
      <c r="BD133" s="13">
        <v>1</v>
      </c>
      <c r="BE133" s="13">
        <v>2</v>
      </c>
      <c r="BF133" s="13">
        <v>2</v>
      </c>
      <c r="BG133" s="13">
        <v>0</v>
      </c>
      <c r="BH133" s="13">
        <v>2</v>
      </c>
      <c r="BI133" s="13">
        <v>1</v>
      </c>
      <c r="BJ133" s="13">
        <v>0</v>
      </c>
      <c r="BK133" s="13">
        <v>1</v>
      </c>
      <c r="BL133" s="13">
        <v>1</v>
      </c>
      <c r="BM133" s="13">
        <v>0</v>
      </c>
      <c r="BN133" s="13">
        <v>2</v>
      </c>
      <c r="BO133" s="13">
        <v>1</v>
      </c>
      <c r="BP133" s="13">
        <v>1</v>
      </c>
      <c r="BQ133" s="13">
        <v>1</v>
      </c>
      <c r="BR133" s="13">
        <v>1</v>
      </c>
      <c r="BS133" s="13">
        <v>0</v>
      </c>
      <c r="BT133" s="13">
        <v>1</v>
      </c>
      <c r="BU133" s="13">
        <v>0</v>
      </c>
      <c r="BV133" s="13">
        <v>1</v>
      </c>
      <c r="BW133" s="13">
        <v>2</v>
      </c>
      <c r="BX133" s="13">
        <v>2</v>
      </c>
      <c r="BY133" s="13">
        <v>0</v>
      </c>
      <c r="BZ133" s="13">
        <v>0</v>
      </c>
      <c r="CA133" s="13">
        <v>0</v>
      </c>
      <c r="CB133" s="13">
        <v>2</v>
      </c>
      <c r="CC133" s="13">
        <v>1</v>
      </c>
      <c r="CD133" s="13">
        <v>1</v>
      </c>
      <c r="CE133" s="13">
        <v>1</v>
      </c>
      <c r="CF133" s="13">
        <v>1</v>
      </c>
      <c r="CG133" s="14">
        <v>43212.05060185185</v>
      </c>
      <c r="CJ133" s="13">
        <v>3</v>
      </c>
      <c r="CK133" s="13">
        <v>0</v>
      </c>
      <c r="CO133" s="13" t="s">
        <v>132</v>
      </c>
      <c r="CP133" s="13" t="s">
        <v>132</v>
      </c>
      <c r="CQ133" s="13">
        <v>4</v>
      </c>
      <c r="CR133" s="13" t="s">
        <v>133</v>
      </c>
      <c r="CS133" s="13" t="s">
        <v>468</v>
      </c>
      <c r="CT133" s="13">
        <v>1</v>
      </c>
      <c r="CY133" s="13">
        <v>1</v>
      </c>
      <c r="CZ133" s="13" t="s">
        <v>130</v>
      </c>
      <c r="DA133" s="13">
        <v>1</v>
      </c>
      <c r="DB133" s="13" t="s">
        <v>131</v>
      </c>
      <c r="DC133" s="13">
        <v>1</v>
      </c>
      <c r="DD133" s="13" t="s">
        <v>130</v>
      </c>
      <c r="DE133" s="13" t="s">
        <v>471</v>
      </c>
      <c r="DF133" s="13">
        <v>1</v>
      </c>
      <c r="DG133" s="13">
        <v>0</v>
      </c>
      <c r="DH133" s="13">
        <v>1</v>
      </c>
      <c r="DI133" s="13">
        <v>34</v>
      </c>
      <c r="DJ133" s="13" t="s">
        <v>118</v>
      </c>
      <c r="DK133" s="13" t="s">
        <v>386</v>
      </c>
      <c r="DL133" s="13">
        <v>1</v>
      </c>
      <c r="DM133" s="13" t="s">
        <v>387</v>
      </c>
      <c r="DN133" s="13">
        <v>0.5</v>
      </c>
    </row>
    <row r="134" spans="1:118" s="13" customFormat="1" x14ac:dyDescent="0.2">
      <c r="A134" s="13">
        <v>3187663</v>
      </c>
      <c r="B134" s="13">
        <v>73</v>
      </c>
      <c r="C134" s="14">
        <v>43212.042650462965</v>
      </c>
      <c r="D134" s="13">
        <v>13.62</v>
      </c>
      <c r="E134" s="13" t="s">
        <v>381</v>
      </c>
      <c r="G134" s="13">
        <v>3</v>
      </c>
      <c r="H134" s="13">
        <v>25</v>
      </c>
      <c r="L134" s="13" t="s">
        <v>271</v>
      </c>
      <c r="T134" s="13" t="s">
        <v>672</v>
      </c>
      <c r="U134" s="13" t="s">
        <v>673</v>
      </c>
      <c r="V134" s="13" t="s">
        <v>674</v>
      </c>
      <c r="W134" s="13" t="s">
        <v>141</v>
      </c>
      <c r="Y134" s="13">
        <v>0</v>
      </c>
      <c r="Z134" s="13">
        <v>1</v>
      </c>
      <c r="AA134" s="13">
        <v>0</v>
      </c>
      <c r="AB134" s="13">
        <v>1</v>
      </c>
      <c r="AC134" s="13">
        <v>1</v>
      </c>
      <c r="AD134" s="13">
        <v>0</v>
      </c>
      <c r="AE134" s="13">
        <v>2</v>
      </c>
      <c r="AF134" s="13">
        <v>1</v>
      </c>
      <c r="AG134" s="13">
        <v>0</v>
      </c>
      <c r="AH134" s="13">
        <v>0</v>
      </c>
      <c r="AI134" s="13">
        <v>0</v>
      </c>
      <c r="AJ134" s="13">
        <v>1</v>
      </c>
      <c r="AK134" s="13">
        <v>2</v>
      </c>
      <c r="AL134" s="13">
        <v>1</v>
      </c>
      <c r="AM134" s="13">
        <v>1</v>
      </c>
      <c r="AN134" s="13">
        <v>2</v>
      </c>
      <c r="AO134" s="13">
        <v>1</v>
      </c>
      <c r="AP134" s="13">
        <v>1</v>
      </c>
      <c r="AQ134" s="13">
        <v>1</v>
      </c>
      <c r="AR134" s="13">
        <v>0</v>
      </c>
      <c r="AS134" s="13">
        <v>1</v>
      </c>
      <c r="AT134" s="13">
        <v>0</v>
      </c>
      <c r="AU134" s="13">
        <v>0</v>
      </c>
      <c r="AV134" s="13">
        <v>0</v>
      </c>
      <c r="AW134" s="13">
        <v>2</v>
      </c>
      <c r="AX134" s="13">
        <v>2</v>
      </c>
      <c r="AY134" s="13">
        <v>0</v>
      </c>
      <c r="AZ134" s="13">
        <v>1</v>
      </c>
      <c r="BA134" s="13">
        <v>0</v>
      </c>
      <c r="BB134" s="13">
        <v>1</v>
      </c>
      <c r="BC134" s="13">
        <v>1</v>
      </c>
      <c r="BD134" s="13">
        <v>2</v>
      </c>
      <c r="BE134" s="13">
        <v>2</v>
      </c>
      <c r="BF134" s="13">
        <v>1</v>
      </c>
      <c r="BG134" s="13">
        <v>1</v>
      </c>
      <c r="BH134" s="13">
        <v>2</v>
      </c>
      <c r="BI134" s="13">
        <v>1</v>
      </c>
      <c r="BJ134" s="13">
        <v>0</v>
      </c>
      <c r="BK134" s="13">
        <v>0</v>
      </c>
      <c r="BL134" s="13">
        <v>0</v>
      </c>
      <c r="BM134" s="13">
        <v>0</v>
      </c>
      <c r="BN134" s="13">
        <v>2</v>
      </c>
      <c r="BO134" s="13">
        <v>0</v>
      </c>
      <c r="BP134" s="13">
        <v>1</v>
      </c>
      <c r="BQ134" s="13">
        <v>1</v>
      </c>
      <c r="BR134" s="13">
        <v>1</v>
      </c>
      <c r="BS134" s="13">
        <v>0</v>
      </c>
      <c r="BT134" s="13">
        <v>0</v>
      </c>
      <c r="BU134" s="13">
        <v>0</v>
      </c>
      <c r="BV134" s="13">
        <v>1</v>
      </c>
      <c r="BW134" s="13">
        <v>2</v>
      </c>
      <c r="BX134" s="13">
        <v>0</v>
      </c>
      <c r="BY134" s="13">
        <v>0</v>
      </c>
      <c r="BZ134" s="13">
        <v>0</v>
      </c>
      <c r="CA134" s="13">
        <v>0</v>
      </c>
      <c r="CB134" s="13">
        <v>2</v>
      </c>
      <c r="CC134" s="13">
        <v>0</v>
      </c>
      <c r="CD134" s="13">
        <v>1</v>
      </c>
      <c r="CE134" s="13">
        <v>0</v>
      </c>
      <c r="CF134" s="13">
        <v>2</v>
      </c>
      <c r="CG134" s="14">
        <v>43212.052106481482</v>
      </c>
      <c r="CJ134" s="13">
        <v>3</v>
      </c>
      <c r="CK134" s="13">
        <v>0</v>
      </c>
      <c r="CO134" s="13" t="s">
        <v>132</v>
      </c>
      <c r="CP134" s="13" t="s">
        <v>132</v>
      </c>
      <c r="CQ134" s="13">
        <v>4</v>
      </c>
      <c r="CR134" s="13" t="s">
        <v>133</v>
      </c>
      <c r="CS134" s="13" t="s">
        <v>672</v>
      </c>
      <c r="CT134" s="13">
        <v>1</v>
      </c>
      <c r="CY134" s="13">
        <v>1</v>
      </c>
      <c r="CZ134" s="13" t="s">
        <v>130</v>
      </c>
      <c r="DA134" s="13">
        <v>1</v>
      </c>
      <c r="DB134" s="13" t="s">
        <v>131</v>
      </c>
      <c r="DC134" s="13">
        <v>1</v>
      </c>
      <c r="DD134" s="13" t="s">
        <v>130</v>
      </c>
      <c r="DE134" s="13" t="s">
        <v>675</v>
      </c>
      <c r="DF134" s="13">
        <v>0</v>
      </c>
      <c r="DG134" s="13">
        <v>1</v>
      </c>
      <c r="DH134" s="13">
        <v>1</v>
      </c>
      <c r="DI134" s="13">
        <v>25</v>
      </c>
      <c r="DJ134" s="13" t="s">
        <v>271</v>
      </c>
      <c r="DK134" s="13" t="s">
        <v>386</v>
      </c>
      <c r="DL134" s="13">
        <v>1</v>
      </c>
      <c r="DM134" s="13" t="s">
        <v>387</v>
      </c>
      <c r="DN134" s="13">
        <v>0.5</v>
      </c>
    </row>
    <row r="135" spans="1:118" s="13" customFormat="1" x14ac:dyDescent="0.2">
      <c r="A135" s="13">
        <v>3187671</v>
      </c>
      <c r="B135" s="13">
        <v>73</v>
      </c>
      <c r="C135" s="14">
        <v>43212.045983796299</v>
      </c>
      <c r="D135" s="13">
        <v>13.32</v>
      </c>
      <c r="E135" s="13" t="s">
        <v>381</v>
      </c>
      <c r="G135" s="13">
        <v>3</v>
      </c>
      <c r="H135" s="13">
        <v>25</v>
      </c>
      <c r="L135" s="13" t="s">
        <v>118</v>
      </c>
      <c r="M135" s="13">
        <v>0</v>
      </c>
      <c r="T135" s="13" t="s">
        <v>680</v>
      </c>
      <c r="U135" s="13" t="s">
        <v>681</v>
      </c>
      <c r="V135" s="13" t="s">
        <v>682</v>
      </c>
      <c r="W135" s="13" t="s">
        <v>141</v>
      </c>
      <c r="Y135" s="13">
        <v>1</v>
      </c>
      <c r="Z135" s="13">
        <v>2</v>
      </c>
      <c r="AA135" s="13">
        <v>1</v>
      </c>
      <c r="AB135" s="13">
        <v>1</v>
      </c>
      <c r="AC135" s="13">
        <v>2</v>
      </c>
      <c r="AD135" s="13">
        <v>0</v>
      </c>
      <c r="AE135" s="13">
        <v>2</v>
      </c>
      <c r="AF135" s="13">
        <v>2</v>
      </c>
      <c r="AG135" s="13">
        <v>1</v>
      </c>
      <c r="AH135" s="13">
        <v>0</v>
      </c>
      <c r="AI135" s="13">
        <v>2</v>
      </c>
      <c r="AJ135" s="13">
        <v>1</v>
      </c>
      <c r="AK135" s="13">
        <v>2</v>
      </c>
      <c r="AL135" s="13">
        <v>1</v>
      </c>
      <c r="AM135" s="13">
        <v>1</v>
      </c>
      <c r="AN135" s="13">
        <v>2</v>
      </c>
      <c r="AO135" s="13">
        <v>2</v>
      </c>
      <c r="AP135" s="13">
        <v>2</v>
      </c>
      <c r="AQ135" s="13">
        <v>1</v>
      </c>
      <c r="AR135" s="13">
        <v>2</v>
      </c>
      <c r="AS135" s="13">
        <v>2</v>
      </c>
      <c r="AT135" s="13">
        <v>0</v>
      </c>
      <c r="AU135" s="13">
        <v>1</v>
      </c>
      <c r="AV135" s="13">
        <v>0</v>
      </c>
      <c r="AW135" s="13">
        <v>1</v>
      </c>
      <c r="AX135" s="13">
        <v>2</v>
      </c>
      <c r="AY135" s="13">
        <v>2</v>
      </c>
      <c r="AZ135" s="13">
        <v>2</v>
      </c>
      <c r="BA135" s="13">
        <v>1</v>
      </c>
      <c r="BB135" s="13">
        <v>1</v>
      </c>
      <c r="BC135" s="13">
        <v>2</v>
      </c>
      <c r="BD135" s="13">
        <v>1</v>
      </c>
      <c r="BE135" s="13">
        <v>1</v>
      </c>
      <c r="BF135" s="13">
        <v>1</v>
      </c>
      <c r="BG135" s="13">
        <v>2</v>
      </c>
      <c r="BH135" s="13">
        <v>1</v>
      </c>
      <c r="BI135" s="13">
        <v>1</v>
      </c>
      <c r="BJ135" s="13">
        <v>1</v>
      </c>
      <c r="BK135" s="13">
        <v>0</v>
      </c>
      <c r="BL135" s="13">
        <v>0</v>
      </c>
      <c r="BM135" s="13">
        <v>1</v>
      </c>
      <c r="BN135" s="13">
        <v>2</v>
      </c>
      <c r="BO135" s="13">
        <v>1</v>
      </c>
      <c r="BP135" s="13">
        <v>2</v>
      </c>
      <c r="BQ135" s="13">
        <v>2</v>
      </c>
      <c r="BR135" s="13">
        <v>1</v>
      </c>
      <c r="BS135" s="13">
        <v>2</v>
      </c>
      <c r="BT135" s="13">
        <v>2</v>
      </c>
      <c r="BU135" s="13">
        <v>0</v>
      </c>
      <c r="BV135" s="13">
        <v>2</v>
      </c>
      <c r="BW135" s="13">
        <v>1</v>
      </c>
      <c r="BX135" s="13">
        <v>2</v>
      </c>
      <c r="BY135" s="13">
        <v>0</v>
      </c>
      <c r="BZ135" s="13">
        <v>0</v>
      </c>
      <c r="CA135" s="13">
        <v>0</v>
      </c>
      <c r="CB135" s="13">
        <v>2</v>
      </c>
      <c r="CC135" s="13">
        <v>2</v>
      </c>
      <c r="CD135" s="13">
        <v>2</v>
      </c>
      <c r="CE135" s="13">
        <v>1</v>
      </c>
      <c r="CF135" s="13">
        <v>2</v>
      </c>
      <c r="CG135" s="14">
        <v>43212.055243055554</v>
      </c>
      <c r="CJ135" s="13">
        <v>3</v>
      </c>
      <c r="CK135" s="13">
        <v>0</v>
      </c>
      <c r="CO135" s="13" t="s">
        <v>132</v>
      </c>
      <c r="CP135" s="13" t="s">
        <v>132</v>
      </c>
      <c r="CQ135" s="13">
        <v>4</v>
      </c>
      <c r="CR135" s="13" t="s">
        <v>133</v>
      </c>
      <c r="CS135" s="13" t="s">
        <v>680</v>
      </c>
      <c r="CT135" s="13">
        <v>1</v>
      </c>
      <c r="CY135" s="13">
        <v>1</v>
      </c>
      <c r="CZ135" s="13" t="s">
        <v>130</v>
      </c>
      <c r="DA135" s="13">
        <v>1</v>
      </c>
      <c r="DB135" s="13" t="s">
        <v>131</v>
      </c>
      <c r="DC135" s="13">
        <v>1</v>
      </c>
      <c r="DD135" s="13" t="s">
        <v>130</v>
      </c>
      <c r="DE135" s="13" t="s">
        <v>683</v>
      </c>
      <c r="DF135" s="13">
        <v>1</v>
      </c>
      <c r="DG135" s="13">
        <v>1</v>
      </c>
      <c r="DH135" s="13">
        <v>1</v>
      </c>
      <c r="DI135" s="13">
        <v>25</v>
      </c>
      <c r="DJ135" s="13" t="s">
        <v>118</v>
      </c>
      <c r="DK135" s="13" t="s">
        <v>386</v>
      </c>
      <c r="DL135" s="13">
        <v>1</v>
      </c>
      <c r="DM135" s="13" t="s">
        <v>387</v>
      </c>
      <c r="DN135" s="13">
        <v>0.5</v>
      </c>
    </row>
    <row r="136" spans="1:118" s="13" customFormat="1" x14ac:dyDescent="0.2">
      <c r="A136" s="13">
        <v>3187782</v>
      </c>
      <c r="B136" s="13">
        <v>73</v>
      </c>
      <c r="C136" s="14">
        <v>43212.132407407407</v>
      </c>
      <c r="D136" s="13">
        <v>12.8</v>
      </c>
      <c r="E136" s="13" t="s">
        <v>381</v>
      </c>
      <c r="G136" s="13">
        <v>3</v>
      </c>
      <c r="H136" s="13">
        <v>33</v>
      </c>
      <c r="L136" s="13" t="s">
        <v>118</v>
      </c>
      <c r="M136" s="13">
        <v>0</v>
      </c>
      <c r="T136" s="13" t="s">
        <v>663</v>
      </c>
      <c r="U136" s="13" t="s">
        <v>722</v>
      </c>
      <c r="V136" s="13" t="s">
        <v>723</v>
      </c>
      <c r="W136" s="13" t="s">
        <v>141</v>
      </c>
      <c r="Y136" s="13">
        <v>2</v>
      </c>
      <c r="Z136" s="13">
        <v>1</v>
      </c>
      <c r="AA136" s="13">
        <v>2</v>
      </c>
      <c r="AB136" s="13">
        <v>1</v>
      </c>
      <c r="AC136" s="13">
        <v>1</v>
      </c>
      <c r="AD136" s="13">
        <v>1</v>
      </c>
      <c r="AE136" s="13">
        <v>2</v>
      </c>
      <c r="AF136" s="13">
        <v>1</v>
      </c>
      <c r="AG136" s="13">
        <v>2</v>
      </c>
      <c r="AH136" s="13">
        <v>0</v>
      </c>
      <c r="AI136" s="13">
        <v>1</v>
      </c>
      <c r="AJ136" s="13">
        <v>2</v>
      </c>
      <c r="AK136" s="13">
        <v>2</v>
      </c>
      <c r="AL136" s="13">
        <v>1</v>
      </c>
      <c r="AM136" s="13">
        <v>1</v>
      </c>
      <c r="AN136" s="13">
        <v>2</v>
      </c>
      <c r="AO136" s="13">
        <v>1</v>
      </c>
      <c r="AP136" s="13">
        <v>2</v>
      </c>
      <c r="AQ136" s="13">
        <v>1</v>
      </c>
      <c r="AR136" s="13">
        <v>1</v>
      </c>
      <c r="AS136" s="13">
        <v>2</v>
      </c>
      <c r="AT136" s="13">
        <v>0</v>
      </c>
      <c r="AU136" s="13">
        <v>2</v>
      </c>
      <c r="AV136" s="13">
        <v>0</v>
      </c>
      <c r="AW136" s="13">
        <v>2</v>
      </c>
      <c r="AX136" s="13">
        <v>2</v>
      </c>
      <c r="AY136" s="13">
        <v>0</v>
      </c>
      <c r="AZ136" s="13">
        <v>1</v>
      </c>
      <c r="BA136" s="13">
        <v>1</v>
      </c>
      <c r="BB136" s="13">
        <v>2</v>
      </c>
      <c r="BC136" s="13">
        <v>1</v>
      </c>
      <c r="BD136" s="13">
        <v>2</v>
      </c>
      <c r="BE136" s="13">
        <v>2</v>
      </c>
      <c r="BF136" s="13">
        <v>1</v>
      </c>
      <c r="BG136" s="13">
        <v>2</v>
      </c>
      <c r="BH136" s="13">
        <v>2</v>
      </c>
      <c r="BI136" s="13">
        <v>1</v>
      </c>
      <c r="BJ136" s="13">
        <v>1</v>
      </c>
      <c r="BK136" s="13">
        <v>1</v>
      </c>
      <c r="BL136" s="13">
        <v>1</v>
      </c>
      <c r="BM136" s="13">
        <v>1</v>
      </c>
      <c r="BN136" s="13">
        <v>2</v>
      </c>
      <c r="BO136" s="13">
        <v>2</v>
      </c>
      <c r="BP136" s="13">
        <v>1</v>
      </c>
      <c r="BQ136" s="13">
        <v>1</v>
      </c>
      <c r="BR136" s="13">
        <v>1</v>
      </c>
      <c r="BS136" s="13">
        <v>1</v>
      </c>
      <c r="BT136" s="13">
        <v>1</v>
      </c>
      <c r="BU136" s="13">
        <v>0</v>
      </c>
      <c r="BV136" s="13">
        <v>1</v>
      </c>
      <c r="BW136" s="13">
        <v>2</v>
      </c>
      <c r="BX136" s="13">
        <v>2</v>
      </c>
      <c r="BY136" s="13">
        <v>2</v>
      </c>
      <c r="BZ136" s="13">
        <v>1</v>
      </c>
      <c r="CA136" s="13">
        <v>1</v>
      </c>
      <c r="CB136" s="13">
        <v>2</v>
      </c>
      <c r="CC136" s="13">
        <v>1</v>
      </c>
      <c r="CD136" s="13">
        <v>1</v>
      </c>
      <c r="CE136" s="13">
        <v>2</v>
      </c>
      <c r="CF136" s="13">
        <v>2</v>
      </c>
      <c r="CG136" s="14">
        <v>43212.141296296293</v>
      </c>
      <c r="CJ136" s="13">
        <v>3</v>
      </c>
      <c r="CK136" s="13">
        <v>0</v>
      </c>
      <c r="CO136" s="13" t="s">
        <v>134</v>
      </c>
      <c r="CP136" s="13" t="s">
        <v>134</v>
      </c>
      <c r="CQ136" s="13">
        <v>2</v>
      </c>
      <c r="CR136" s="13" t="s">
        <v>135</v>
      </c>
      <c r="CS136" s="13" t="s">
        <v>663</v>
      </c>
      <c r="CT136" s="13">
        <v>1</v>
      </c>
      <c r="CY136" s="13">
        <v>1</v>
      </c>
      <c r="CZ136" s="13" t="s">
        <v>130</v>
      </c>
      <c r="DA136" s="13">
        <v>1</v>
      </c>
      <c r="DB136" s="13" t="s">
        <v>131</v>
      </c>
      <c r="DC136" s="13">
        <v>1</v>
      </c>
      <c r="DD136" s="13" t="s">
        <v>130</v>
      </c>
      <c r="DE136" s="13" t="s">
        <v>724</v>
      </c>
      <c r="DF136" s="13">
        <v>1</v>
      </c>
      <c r="DG136" s="13">
        <v>1</v>
      </c>
      <c r="DH136" s="13">
        <v>1</v>
      </c>
      <c r="DI136" s="13">
        <v>33</v>
      </c>
      <c r="DJ136" s="13" t="s">
        <v>118</v>
      </c>
      <c r="DK136" s="13" t="s">
        <v>386</v>
      </c>
      <c r="DL136" s="13">
        <v>1</v>
      </c>
      <c r="DM136" s="13" t="s">
        <v>387</v>
      </c>
      <c r="DN136" s="13">
        <v>0.5</v>
      </c>
    </row>
    <row r="137" spans="1:118" s="13" customFormat="1" x14ac:dyDescent="0.2">
      <c r="A137" s="13">
        <v>3187847</v>
      </c>
      <c r="B137" s="13">
        <v>73</v>
      </c>
      <c r="C137" s="14">
        <v>43212.203148148146</v>
      </c>
      <c r="D137" s="13">
        <v>49.78</v>
      </c>
      <c r="E137" s="13" t="s">
        <v>381</v>
      </c>
      <c r="G137" s="13">
        <v>3</v>
      </c>
      <c r="H137" s="13">
        <v>23</v>
      </c>
      <c r="L137" s="13" t="s">
        <v>118</v>
      </c>
      <c r="M137" s="13">
        <v>0</v>
      </c>
      <c r="T137" s="13" t="s">
        <v>737</v>
      </c>
      <c r="U137" s="13" t="s">
        <v>738</v>
      </c>
      <c r="V137" s="13" t="s">
        <v>739</v>
      </c>
      <c r="W137" s="13" t="s">
        <v>141</v>
      </c>
      <c r="Y137" s="13">
        <v>1</v>
      </c>
      <c r="Z137" s="13">
        <v>1</v>
      </c>
      <c r="AA137" s="13">
        <v>1</v>
      </c>
      <c r="AB137" s="13">
        <v>1</v>
      </c>
      <c r="AC137" s="13">
        <v>1</v>
      </c>
      <c r="AD137" s="13">
        <v>0</v>
      </c>
      <c r="AE137" s="13">
        <v>2</v>
      </c>
      <c r="AF137" s="13">
        <v>1</v>
      </c>
      <c r="AG137" s="13">
        <v>1</v>
      </c>
      <c r="AH137" s="13">
        <v>0</v>
      </c>
      <c r="AI137" s="13">
        <v>1</v>
      </c>
      <c r="AJ137" s="13">
        <v>2</v>
      </c>
      <c r="AK137" s="13">
        <v>2</v>
      </c>
      <c r="AL137" s="13">
        <v>1</v>
      </c>
      <c r="AM137" s="13">
        <v>1</v>
      </c>
      <c r="AN137" s="13">
        <v>2</v>
      </c>
      <c r="AO137" s="13">
        <v>1</v>
      </c>
      <c r="AP137" s="13">
        <v>1</v>
      </c>
      <c r="AQ137" s="13">
        <v>1</v>
      </c>
      <c r="AR137" s="13">
        <v>1</v>
      </c>
      <c r="AS137" s="13">
        <v>2</v>
      </c>
      <c r="AT137" s="13">
        <v>0</v>
      </c>
      <c r="AU137" s="13">
        <v>1</v>
      </c>
      <c r="AV137" s="13">
        <v>0</v>
      </c>
      <c r="AW137" s="13">
        <v>2</v>
      </c>
      <c r="AX137" s="13">
        <v>2</v>
      </c>
      <c r="AY137" s="13">
        <v>0</v>
      </c>
      <c r="AZ137" s="13">
        <v>1</v>
      </c>
      <c r="BA137" s="13">
        <v>1</v>
      </c>
      <c r="BB137" s="13">
        <v>2</v>
      </c>
      <c r="BC137" s="13">
        <v>1</v>
      </c>
      <c r="BD137" s="13">
        <v>1</v>
      </c>
      <c r="BE137" s="13">
        <v>2</v>
      </c>
      <c r="BF137" s="13">
        <v>1</v>
      </c>
      <c r="BG137" s="13">
        <v>1</v>
      </c>
      <c r="BH137" s="13">
        <v>2</v>
      </c>
      <c r="BI137" s="13">
        <v>1</v>
      </c>
      <c r="BJ137" s="13">
        <v>1</v>
      </c>
      <c r="BK137" s="13">
        <v>1</v>
      </c>
      <c r="BL137" s="13">
        <v>1</v>
      </c>
      <c r="BM137" s="13">
        <v>1</v>
      </c>
      <c r="BN137" s="13">
        <v>2</v>
      </c>
      <c r="BO137" s="13">
        <v>1</v>
      </c>
      <c r="BP137" s="13">
        <v>1</v>
      </c>
      <c r="BQ137" s="13">
        <v>1</v>
      </c>
      <c r="BR137" s="13">
        <v>1</v>
      </c>
      <c r="BS137" s="13">
        <v>0</v>
      </c>
      <c r="BT137" s="13">
        <v>1</v>
      </c>
      <c r="BU137" s="13">
        <v>0</v>
      </c>
      <c r="BV137" s="13">
        <v>1</v>
      </c>
      <c r="BW137" s="13">
        <v>2</v>
      </c>
      <c r="BX137" s="13">
        <v>2</v>
      </c>
      <c r="BY137" s="13">
        <v>1</v>
      </c>
      <c r="BZ137" s="13">
        <v>1</v>
      </c>
      <c r="CA137" s="13">
        <v>1</v>
      </c>
      <c r="CB137" s="13">
        <v>2</v>
      </c>
      <c r="CC137" s="13">
        <v>1</v>
      </c>
      <c r="CD137" s="13">
        <v>1</v>
      </c>
      <c r="CE137" s="13">
        <v>1</v>
      </c>
      <c r="CF137" s="13">
        <v>2</v>
      </c>
      <c r="CG137" s="14">
        <v>43212.23773148148</v>
      </c>
      <c r="CJ137" s="13">
        <v>3</v>
      </c>
      <c r="CK137" s="13">
        <v>0</v>
      </c>
      <c r="CO137" s="13" t="s">
        <v>132</v>
      </c>
      <c r="CP137" s="13" t="s">
        <v>132</v>
      </c>
      <c r="CQ137" s="13">
        <v>4</v>
      </c>
      <c r="CR137" s="13" t="s">
        <v>133</v>
      </c>
      <c r="CS137" s="13" t="s">
        <v>737</v>
      </c>
      <c r="CT137" s="13">
        <v>1</v>
      </c>
      <c r="CY137" s="13">
        <v>1</v>
      </c>
      <c r="CZ137" s="13" t="s">
        <v>130</v>
      </c>
      <c r="DA137" s="13">
        <v>1</v>
      </c>
      <c r="DB137" s="13" t="s">
        <v>131</v>
      </c>
      <c r="DC137" s="13">
        <v>1</v>
      </c>
      <c r="DD137" s="13" t="s">
        <v>130</v>
      </c>
      <c r="DE137" s="13" t="s">
        <v>740</v>
      </c>
      <c r="DF137" s="13">
        <v>1</v>
      </c>
      <c r="DG137" s="13">
        <v>1</v>
      </c>
      <c r="DH137" s="13">
        <v>1</v>
      </c>
      <c r="DI137" s="13">
        <v>23</v>
      </c>
      <c r="DJ137" s="13" t="s">
        <v>118</v>
      </c>
      <c r="DK137" s="13" t="s">
        <v>386</v>
      </c>
      <c r="DL137" s="13">
        <v>1</v>
      </c>
      <c r="DM137" s="13" t="s">
        <v>387</v>
      </c>
      <c r="DN137" s="13">
        <v>0.5</v>
      </c>
    </row>
    <row r="138" spans="1:118" s="13" customFormat="1" x14ac:dyDescent="0.2">
      <c r="A138" s="13">
        <v>3187787</v>
      </c>
      <c r="B138" s="13">
        <v>73</v>
      </c>
      <c r="C138" s="14">
        <v>43212.136203703703</v>
      </c>
      <c r="D138" s="13">
        <v>199.17</v>
      </c>
      <c r="E138" s="13" t="s">
        <v>381</v>
      </c>
      <c r="G138" s="13">
        <v>3</v>
      </c>
      <c r="H138" s="13">
        <v>34</v>
      </c>
      <c r="L138" s="13" t="s">
        <v>123</v>
      </c>
      <c r="M138" s="13">
        <v>1</v>
      </c>
      <c r="T138" s="13" t="s">
        <v>725</v>
      </c>
      <c r="U138" s="13" t="s">
        <v>726</v>
      </c>
      <c r="V138" s="13" t="s">
        <v>727</v>
      </c>
      <c r="W138" s="13" t="s">
        <v>141</v>
      </c>
      <c r="Y138" s="13">
        <v>0</v>
      </c>
      <c r="Z138" s="13">
        <v>2</v>
      </c>
      <c r="AA138" s="13">
        <v>0</v>
      </c>
      <c r="AB138" s="13">
        <v>0</v>
      </c>
      <c r="AC138" s="13">
        <v>2</v>
      </c>
      <c r="AD138" s="13">
        <v>0</v>
      </c>
      <c r="AE138" s="13">
        <v>2</v>
      </c>
      <c r="AF138" s="13">
        <v>2</v>
      </c>
      <c r="AG138" s="13">
        <v>2</v>
      </c>
      <c r="AH138" s="13">
        <v>2</v>
      </c>
      <c r="AI138" s="13">
        <v>2</v>
      </c>
      <c r="AJ138" s="13">
        <v>1</v>
      </c>
      <c r="AK138" s="13">
        <v>2</v>
      </c>
      <c r="AL138" s="13">
        <v>2</v>
      </c>
      <c r="AM138" s="13">
        <v>2</v>
      </c>
      <c r="AN138" s="13">
        <v>2</v>
      </c>
      <c r="AO138" s="13">
        <v>2</v>
      </c>
      <c r="AP138" s="13">
        <v>2</v>
      </c>
      <c r="AQ138" s="13">
        <v>2</v>
      </c>
      <c r="AR138" s="13">
        <v>0</v>
      </c>
      <c r="AS138" s="13">
        <v>2</v>
      </c>
      <c r="AT138" s="13">
        <v>0</v>
      </c>
      <c r="AU138" s="13">
        <v>0</v>
      </c>
      <c r="AV138" s="13">
        <v>0</v>
      </c>
      <c r="AW138" s="13">
        <v>2</v>
      </c>
      <c r="AX138" s="13">
        <v>2</v>
      </c>
      <c r="AY138" s="13">
        <v>0</v>
      </c>
      <c r="AZ138" s="13">
        <v>2</v>
      </c>
      <c r="BA138" s="13">
        <v>2</v>
      </c>
      <c r="BB138" s="13">
        <v>2</v>
      </c>
      <c r="BC138" s="13">
        <v>2</v>
      </c>
      <c r="BD138" s="13">
        <v>2</v>
      </c>
      <c r="BE138" s="13">
        <v>0</v>
      </c>
      <c r="BF138" s="13">
        <v>2</v>
      </c>
      <c r="BG138" s="13">
        <v>2</v>
      </c>
      <c r="BH138" s="13">
        <v>0</v>
      </c>
      <c r="BI138" s="13">
        <v>2</v>
      </c>
      <c r="BJ138" s="13">
        <v>1</v>
      </c>
      <c r="BK138" s="13">
        <v>0</v>
      </c>
      <c r="BL138" s="13">
        <v>0</v>
      </c>
      <c r="BM138" s="13">
        <v>1</v>
      </c>
      <c r="BN138" s="13">
        <v>2</v>
      </c>
      <c r="BO138" s="13">
        <v>0</v>
      </c>
      <c r="BP138" s="13">
        <v>1</v>
      </c>
      <c r="BQ138" s="13">
        <v>2</v>
      </c>
      <c r="BR138" s="13">
        <v>2</v>
      </c>
      <c r="BS138" s="13">
        <v>0</v>
      </c>
      <c r="BT138" s="13">
        <v>2</v>
      </c>
      <c r="BU138" s="13">
        <v>0</v>
      </c>
      <c r="BV138" s="13">
        <v>2</v>
      </c>
      <c r="BW138" s="13">
        <v>2</v>
      </c>
      <c r="BX138" s="13">
        <v>2</v>
      </c>
      <c r="BY138" s="13">
        <v>0</v>
      </c>
      <c r="BZ138" s="13">
        <v>0</v>
      </c>
      <c r="CA138" s="13">
        <v>0</v>
      </c>
      <c r="CB138" s="13">
        <v>2</v>
      </c>
      <c r="CC138" s="13">
        <v>2</v>
      </c>
      <c r="CD138" s="13">
        <v>2</v>
      </c>
      <c r="CE138" s="13">
        <v>2</v>
      </c>
      <c r="CF138" s="13">
        <v>0</v>
      </c>
      <c r="CG138" s="14">
        <v>43212.274525462963</v>
      </c>
      <c r="CJ138" s="13">
        <v>3</v>
      </c>
      <c r="CK138" s="13">
        <v>0</v>
      </c>
      <c r="CO138" s="13" t="s">
        <v>147</v>
      </c>
      <c r="CP138" s="13" t="s">
        <v>147</v>
      </c>
      <c r="CQ138" s="13">
        <v>3</v>
      </c>
      <c r="CR138" s="13" t="s">
        <v>148</v>
      </c>
      <c r="CS138" s="13" t="s">
        <v>725</v>
      </c>
      <c r="CT138" s="13">
        <v>1</v>
      </c>
      <c r="CY138" s="13">
        <v>1</v>
      </c>
      <c r="CZ138" s="13" t="s">
        <v>130</v>
      </c>
      <c r="DA138" s="13">
        <v>1</v>
      </c>
      <c r="DB138" s="13" t="s">
        <v>131</v>
      </c>
      <c r="DC138" s="13">
        <v>1</v>
      </c>
      <c r="DD138" s="13" t="s">
        <v>130</v>
      </c>
      <c r="DE138" s="13" t="s">
        <v>728</v>
      </c>
      <c r="DF138" s="13">
        <v>1</v>
      </c>
      <c r="DG138" s="13">
        <v>1</v>
      </c>
      <c r="DH138" s="13">
        <v>1</v>
      </c>
      <c r="DI138" s="13">
        <v>34</v>
      </c>
      <c r="DJ138" s="13" t="s">
        <v>123</v>
      </c>
      <c r="DK138" s="13" t="s">
        <v>386</v>
      </c>
      <c r="DL138" s="13">
        <v>1</v>
      </c>
      <c r="DM138" s="13" t="s">
        <v>387</v>
      </c>
      <c r="DN138" s="13">
        <v>0.5</v>
      </c>
    </row>
    <row r="139" spans="1:118" s="13" customFormat="1" x14ac:dyDescent="0.2">
      <c r="A139" s="13">
        <v>3187929</v>
      </c>
      <c r="B139" s="13">
        <v>73</v>
      </c>
      <c r="C139" s="14">
        <v>43212.270486111112</v>
      </c>
      <c r="D139" s="13">
        <v>7.83</v>
      </c>
      <c r="E139" s="13" t="s">
        <v>381</v>
      </c>
      <c r="G139" s="13">
        <v>3</v>
      </c>
      <c r="H139" s="13">
        <v>43</v>
      </c>
      <c r="L139" s="13" t="s">
        <v>123</v>
      </c>
      <c r="M139" s="13">
        <v>1</v>
      </c>
      <c r="T139" s="13" t="s">
        <v>774</v>
      </c>
      <c r="U139" s="13" t="s">
        <v>775</v>
      </c>
      <c r="V139" s="13" t="s">
        <v>776</v>
      </c>
      <c r="W139" s="13" t="s">
        <v>141</v>
      </c>
      <c r="Y139" s="13">
        <v>0</v>
      </c>
      <c r="Z139" s="13">
        <v>0</v>
      </c>
      <c r="AA139" s="13">
        <v>0</v>
      </c>
      <c r="AB139" s="13">
        <v>1</v>
      </c>
      <c r="AC139" s="13">
        <v>2</v>
      </c>
      <c r="AD139" s="13">
        <v>0</v>
      </c>
      <c r="AE139" s="13">
        <v>1</v>
      </c>
      <c r="AF139" s="13">
        <v>2</v>
      </c>
      <c r="AG139" s="13">
        <v>1</v>
      </c>
      <c r="AH139" s="13">
        <v>1</v>
      </c>
      <c r="AI139" s="13">
        <v>2</v>
      </c>
      <c r="AJ139" s="13">
        <v>0</v>
      </c>
      <c r="AK139" s="13">
        <v>2</v>
      </c>
      <c r="AL139" s="13">
        <v>2</v>
      </c>
      <c r="AM139" s="13">
        <v>1</v>
      </c>
      <c r="AN139" s="13">
        <v>1</v>
      </c>
      <c r="AO139" s="13">
        <v>2</v>
      </c>
      <c r="AP139" s="13">
        <v>1</v>
      </c>
      <c r="AQ139" s="13">
        <v>1</v>
      </c>
      <c r="AR139" s="13">
        <v>2</v>
      </c>
      <c r="AS139" s="13">
        <v>2</v>
      </c>
      <c r="AT139" s="13">
        <v>0</v>
      </c>
      <c r="AU139" s="13">
        <v>0</v>
      </c>
      <c r="AV139" s="13">
        <v>0</v>
      </c>
      <c r="AW139" s="13">
        <v>0</v>
      </c>
      <c r="AX139" s="13">
        <v>1</v>
      </c>
      <c r="AY139" s="13">
        <v>0</v>
      </c>
      <c r="AZ139" s="13">
        <v>1</v>
      </c>
      <c r="BA139" s="13">
        <v>2</v>
      </c>
      <c r="BB139" s="13">
        <v>1</v>
      </c>
      <c r="BC139" s="13">
        <v>1</v>
      </c>
      <c r="BD139" s="13">
        <v>0</v>
      </c>
      <c r="BE139" s="13">
        <v>0</v>
      </c>
      <c r="BF139" s="13">
        <v>2</v>
      </c>
      <c r="BG139" s="13">
        <v>1</v>
      </c>
      <c r="BH139" s="13">
        <v>1</v>
      </c>
      <c r="BI139" s="13">
        <v>1</v>
      </c>
      <c r="BJ139" s="13">
        <v>0</v>
      </c>
      <c r="BK139" s="13">
        <v>0</v>
      </c>
      <c r="BL139" s="13">
        <v>1</v>
      </c>
      <c r="BM139" s="13">
        <v>0</v>
      </c>
      <c r="BN139" s="13">
        <v>1</v>
      </c>
      <c r="BO139" s="13">
        <v>1</v>
      </c>
      <c r="BP139" s="13">
        <v>0</v>
      </c>
      <c r="BQ139" s="13">
        <v>2</v>
      </c>
      <c r="BR139" s="13">
        <v>1</v>
      </c>
      <c r="BS139" s="13">
        <v>0</v>
      </c>
      <c r="BT139" s="13">
        <v>1</v>
      </c>
      <c r="BU139" s="13">
        <v>0</v>
      </c>
      <c r="BV139" s="13">
        <v>0</v>
      </c>
      <c r="BW139" s="13">
        <v>0</v>
      </c>
      <c r="BX139" s="13">
        <v>1</v>
      </c>
      <c r="BY139" s="13">
        <v>0</v>
      </c>
      <c r="BZ139" s="13">
        <v>2</v>
      </c>
      <c r="CA139" s="13">
        <v>0</v>
      </c>
      <c r="CB139" s="13">
        <v>1</v>
      </c>
      <c r="CC139" s="13">
        <v>0</v>
      </c>
      <c r="CD139" s="13">
        <v>1</v>
      </c>
      <c r="CE139" s="13">
        <v>1</v>
      </c>
      <c r="CF139" s="13">
        <v>0</v>
      </c>
      <c r="CG139" s="14">
        <v>43212.275937500002</v>
      </c>
      <c r="CJ139" s="13">
        <v>3</v>
      </c>
      <c r="CK139" s="13">
        <v>0</v>
      </c>
      <c r="CO139" s="13" t="s">
        <v>132</v>
      </c>
      <c r="CP139" s="13" t="s">
        <v>132</v>
      </c>
      <c r="CQ139" s="13">
        <v>4</v>
      </c>
      <c r="CR139" s="13" t="s">
        <v>133</v>
      </c>
      <c r="CS139" s="13" t="s">
        <v>774</v>
      </c>
      <c r="CT139" s="13">
        <v>1</v>
      </c>
      <c r="CY139" s="13">
        <v>1</v>
      </c>
      <c r="CZ139" s="13" t="s">
        <v>130</v>
      </c>
      <c r="DA139" s="13">
        <v>1</v>
      </c>
      <c r="DB139" s="13" t="s">
        <v>131</v>
      </c>
      <c r="DC139" s="13">
        <v>1</v>
      </c>
      <c r="DD139" s="13" t="s">
        <v>130</v>
      </c>
      <c r="DE139" s="13" t="s">
        <v>777</v>
      </c>
      <c r="DF139" s="13">
        <v>0</v>
      </c>
      <c r="DG139" s="13">
        <v>0</v>
      </c>
      <c r="DH139" s="13">
        <v>1</v>
      </c>
      <c r="DI139" s="13">
        <v>43</v>
      </c>
      <c r="DJ139" s="13" t="s">
        <v>123</v>
      </c>
      <c r="DK139" s="13" t="s">
        <v>386</v>
      </c>
      <c r="DL139" s="13">
        <v>1</v>
      </c>
      <c r="DM139" s="13" t="s">
        <v>387</v>
      </c>
      <c r="DN139" s="13">
        <v>0.5</v>
      </c>
    </row>
    <row r="140" spans="1:118" s="13" customFormat="1" x14ac:dyDescent="0.2">
      <c r="A140" s="13">
        <v>3187921</v>
      </c>
      <c r="B140" s="13">
        <v>73</v>
      </c>
      <c r="C140" s="14">
        <v>43212.267222222225</v>
      </c>
      <c r="D140" s="13">
        <v>17.45</v>
      </c>
      <c r="E140" s="13" t="s">
        <v>381</v>
      </c>
      <c r="G140" s="13">
        <v>3</v>
      </c>
      <c r="H140" s="13">
        <v>33</v>
      </c>
      <c r="L140" s="13" t="s">
        <v>118</v>
      </c>
      <c r="M140" s="13">
        <v>0</v>
      </c>
      <c r="T140" s="13" t="s">
        <v>768</v>
      </c>
      <c r="U140" s="13" t="s">
        <v>769</v>
      </c>
      <c r="V140" s="13" t="s">
        <v>770</v>
      </c>
      <c r="W140" s="13" t="s">
        <v>141</v>
      </c>
      <c r="Y140" s="13">
        <v>1</v>
      </c>
      <c r="Z140" s="13">
        <v>1</v>
      </c>
      <c r="AA140" s="13">
        <v>1</v>
      </c>
      <c r="AB140" s="13">
        <v>1</v>
      </c>
      <c r="AC140" s="13">
        <v>1</v>
      </c>
      <c r="AD140" s="13">
        <v>0</v>
      </c>
      <c r="AE140" s="13">
        <v>2</v>
      </c>
      <c r="AF140" s="13">
        <v>1</v>
      </c>
      <c r="AG140" s="13">
        <v>1</v>
      </c>
      <c r="AH140" s="13">
        <v>1</v>
      </c>
      <c r="AI140" s="13">
        <v>1</v>
      </c>
      <c r="AJ140" s="13">
        <v>1</v>
      </c>
      <c r="AK140" s="13">
        <v>2</v>
      </c>
      <c r="AL140" s="13">
        <v>1</v>
      </c>
      <c r="AM140" s="13">
        <v>1</v>
      </c>
      <c r="AN140" s="13">
        <v>1</v>
      </c>
      <c r="AO140" s="13">
        <v>2</v>
      </c>
      <c r="AP140" s="13">
        <v>1</v>
      </c>
      <c r="AQ140" s="13">
        <v>1</v>
      </c>
      <c r="AR140" s="13">
        <v>1</v>
      </c>
      <c r="AS140" s="13">
        <v>1</v>
      </c>
      <c r="AT140" s="13">
        <v>0</v>
      </c>
      <c r="AU140" s="13">
        <v>1</v>
      </c>
      <c r="AV140" s="13">
        <v>0</v>
      </c>
      <c r="AW140" s="13">
        <v>1</v>
      </c>
      <c r="AX140" s="13">
        <v>1</v>
      </c>
      <c r="AY140" s="13">
        <v>0</v>
      </c>
      <c r="AZ140" s="13">
        <v>1</v>
      </c>
      <c r="BA140" s="13">
        <v>1</v>
      </c>
      <c r="BB140" s="13">
        <v>1</v>
      </c>
      <c r="BC140" s="13">
        <v>1</v>
      </c>
      <c r="BD140" s="13">
        <v>1</v>
      </c>
      <c r="BE140" s="13">
        <v>1</v>
      </c>
      <c r="BF140" s="13">
        <v>1</v>
      </c>
      <c r="BG140" s="13">
        <v>1</v>
      </c>
      <c r="BH140" s="13">
        <v>1</v>
      </c>
      <c r="BI140" s="13">
        <v>1</v>
      </c>
      <c r="BJ140" s="13">
        <v>0</v>
      </c>
      <c r="BK140" s="13">
        <v>1</v>
      </c>
      <c r="BL140" s="13">
        <v>1</v>
      </c>
      <c r="BM140" s="13">
        <v>1</v>
      </c>
      <c r="BN140" s="13">
        <v>1</v>
      </c>
      <c r="BO140" s="13">
        <v>1</v>
      </c>
      <c r="BP140" s="13">
        <v>1</v>
      </c>
      <c r="BQ140" s="13">
        <v>1</v>
      </c>
      <c r="BR140" s="13">
        <v>1</v>
      </c>
      <c r="BS140" s="13">
        <v>1</v>
      </c>
      <c r="BT140" s="13">
        <v>1</v>
      </c>
      <c r="BU140" s="13">
        <v>0</v>
      </c>
      <c r="BV140" s="13">
        <v>1</v>
      </c>
      <c r="BW140" s="13">
        <v>1</v>
      </c>
      <c r="BX140" s="13">
        <v>1</v>
      </c>
      <c r="BY140" s="13">
        <v>1</v>
      </c>
      <c r="BZ140" s="13">
        <v>1</v>
      </c>
      <c r="CA140" s="13">
        <v>0</v>
      </c>
      <c r="CB140" s="13">
        <v>1</v>
      </c>
      <c r="CC140" s="13">
        <v>1</v>
      </c>
      <c r="CD140" s="13">
        <v>1</v>
      </c>
      <c r="CE140" s="13">
        <v>1</v>
      </c>
      <c r="CF140" s="13">
        <v>2</v>
      </c>
      <c r="CG140" s="14">
        <v>43212.279340277775</v>
      </c>
      <c r="CJ140" s="13">
        <v>3</v>
      </c>
      <c r="CK140" s="13">
        <v>0</v>
      </c>
      <c r="CO140" s="13" t="s">
        <v>162</v>
      </c>
      <c r="CP140" s="13" t="s">
        <v>162</v>
      </c>
      <c r="CQ140" s="13">
        <v>5</v>
      </c>
      <c r="CR140" s="13" t="s">
        <v>163</v>
      </c>
      <c r="CS140" s="13" t="s">
        <v>768</v>
      </c>
      <c r="CT140" s="13">
        <v>1</v>
      </c>
      <c r="CY140" s="13">
        <v>1</v>
      </c>
      <c r="CZ140" s="13" t="s">
        <v>130</v>
      </c>
      <c r="DA140" s="13">
        <v>1</v>
      </c>
      <c r="DB140" s="13" t="s">
        <v>131</v>
      </c>
      <c r="DC140" s="13">
        <v>1</v>
      </c>
      <c r="DD140" s="13" t="s">
        <v>130</v>
      </c>
      <c r="DE140" s="13" t="s">
        <v>771</v>
      </c>
      <c r="DF140" s="13">
        <v>1</v>
      </c>
      <c r="DG140" s="13">
        <v>1</v>
      </c>
      <c r="DH140" s="13">
        <v>1</v>
      </c>
      <c r="DI140" s="13">
        <v>33</v>
      </c>
      <c r="DJ140" s="13" t="s">
        <v>118</v>
      </c>
      <c r="DK140" s="13" t="s">
        <v>386</v>
      </c>
      <c r="DL140" s="13">
        <v>1</v>
      </c>
      <c r="DM140" s="13" t="s">
        <v>387</v>
      </c>
      <c r="DN140" s="13">
        <v>0.5</v>
      </c>
    </row>
    <row r="141" spans="1:118" s="13" customFormat="1" x14ac:dyDescent="0.2">
      <c r="A141" s="13">
        <v>3187960</v>
      </c>
      <c r="B141" s="13">
        <v>73</v>
      </c>
      <c r="C141" s="14">
        <v>43212.304293981484</v>
      </c>
      <c r="D141" s="13">
        <v>18.170000000000002</v>
      </c>
      <c r="E141" s="13" t="s">
        <v>381</v>
      </c>
      <c r="G141" s="13">
        <v>3</v>
      </c>
      <c r="H141" s="13">
        <v>21</v>
      </c>
      <c r="L141" s="13" t="s">
        <v>118</v>
      </c>
      <c r="M141" s="13">
        <v>0</v>
      </c>
      <c r="T141" s="13" t="s">
        <v>808</v>
      </c>
      <c r="U141" s="13" t="s">
        <v>809</v>
      </c>
      <c r="V141" s="13" t="s">
        <v>810</v>
      </c>
      <c r="W141" s="13" t="s">
        <v>141</v>
      </c>
      <c r="Y141" s="13">
        <v>0</v>
      </c>
      <c r="Z141" s="13">
        <v>2</v>
      </c>
      <c r="AA141" s="13">
        <v>0</v>
      </c>
      <c r="AB141" s="13">
        <v>1</v>
      </c>
      <c r="AC141" s="13">
        <v>1</v>
      </c>
      <c r="AD141" s="13">
        <v>0</v>
      </c>
      <c r="AE141" s="13">
        <v>2</v>
      </c>
      <c r="AF141" s="13">
        <v>2</v>
      </c>
      <c r="AG141" s="13">
        <v>1</v>
      </c>
      <c r="AH141" s="13">
        <v>0</v>
      </c>
      <c r="AI141" s="13">
        <v>1</v>
      </c>
      <c r="AJ141" s="13">
        <v>1</v>
      </c>
      <c r="AK141" s="13">
        <v>1</v>
      </c>
      <c r="AL141" s="13">
        <v>1</v>
      </c>
      <c r="AM141" s="13">
        <v>2</v>
      </c>
      <c r="AN141" s="13">
        <v>2</v>
      </c>
      <c r="AO141" s="13">
        <v>2</v>
      </c>
      <c r="AP141" s="13">
        <v>1</v>
      </c>
      <c r="AQ141" s="13">
        <v>1</v>
      </c>
      <c r="AR141" s="13">
        <v>1</v>
      </c>
      <c r="AS141" s="13">
        <v>1</v>
      </c>
      <c r="AT141" s="13">
        <v>0</v>
      </c>
      <c r="AU141" s="13">
        <v>0</v>
      </c>
      <c r="AV141" s="13">
        <v>0</v>
      </c>
      <c r="AW141" s="13">
        <v>1</v>
      </c>
      <c r="AX141" s="13">
        <v>1</v>
      </c>
      <c r="AY141" s="13">
        <v>0</v>
      </c>
      <c r="AZ141" s="13">
        <v>2</v>
      </c>
      <c r="BA141" s="13">
        <v>1</v>
      </c>
      <c r="BB141" s="13">
        <v>1</v>
      </c>
      <c r="BC141" s="13">
        <v>1</v>
      </c>
      <c r="BD141" s="13">
        <v>1</v>
      </c>
      <c r="BE141" s="13">
        <v>1</v>
      </c>
      <c r="BF141" s="13">
        <v>1</v>
      </c>
      <c r="BG141" s="13">
        <v>1</v>
      </c>
      <c r="BH141" s="13">
        <v>2</v>
      </c>
      <c r="BI141" s="13">
        <v>0</v>
      </c>
      <c r="BJ141" s="13">
        <v>0</v>
      </c>
      <c r="BK141" s="13">
        <v>0</v>
      </c>
      <c r="BL141" s="13">
        <v>1</v>
      </c>
      <c r="BM141" s="13">
        <v>1</v>
      </c>
      <c r="BN141" s="13">
        <v>2</v>
      </c>
      <c r="BO141" s="13">
        <v>0</v>
      </c>
      <c r="BP141" s="13">
        <v>1</v>
      </c>
      <c r="BQ141" s="13">
        <v>2</v>
      </c>
      <c r="BR141" s="13">
        <v>2</v>
      </c>
      <c r="BS141" s="13">
        <v>0</v>
      </c>
      <c r="BT141" s="13">
        <v>1</v>
      </c>
      <c r="BU141" s="13">
        <v>0</v>
      </c>
      <c r="BV141" s="13">
        <v>1</v>
      </c>
      <c r="BW141" s="13">
        <v>2</v>
      </c>
      <c r="BX141" s="13">
        <v>1</v>
      </c>
      <c r="BY141" s="13">
        <v>1</v>
      </c>
      <c r="BZ141" s="13">
        <v>0</v>
      </c>
      <c r="CA141" s="13">
        <v>0</v>
      </c>
      <c r="CB141" s="13">
        <v>1</v>
      </c>
      <c r="CC141" s="13">
        <v>0</v>
      </c>
      <c r="CD141" s="13">
        <v>1</v>
      </c>
      <c r="CE141" s="13">
        <v>1</v>
      </c>
      <c r="CF141" s="13">
        <v>2</v>
      </c>
      <c r="CG141" s="14">
        <v>43212.31690972222</v>
      </c>
      <c r="CJ141" s="13">
        <v>3</v>
      </c>
      <c r="CK141" s="13">
        <v>0</v>
      </c>
      <c r="CO141" s="13" t="s">
        <v>132</v>
      </c>
      <c r="CP141" s="13" t="s">
        <v>132</v>
      </c>
      <c r="CQ141" s="13">
        <v>4</v>
      </c>
      <c r="CR141" s="13" t="s">
        <v>133</v>
      </c>
      <c r="CS141" s="13" t="s">
        <v>808</v>
      </c>
      <c r="CT141" s="13">
        <v>1</v>
      </c>
      <c r="CY141" s="13">
        <v>1</v>
      </c>
      <c r="CZ141" s="13" t="s">
        <v>130</v>
      </c>
      <c r="DA141" s="13">
        <v>1</v>
      </c>
      <c r="DB141" s="13" t="s">
        <v>131</v>
      </c>
      <c r="DC141" s="13">
        <v>1</v>
      </c>
      <c r="DD141" s="13" t="s">
        <v>130</v>
      </c>
      <c r="DE141" s="13" t="s">
        <v>811</v>
      </c>
      <c r="DF141" s="13">
        <v>0</v>
      </c>
      <c r="DG141" s="13">
        <v>0</v>
      </c>
      <c r="DH141" s="13">
        <v>1</v>
      </c>
      <c r="DI141" s="13">
        <v>21</v>
      </c>
      <c r="DJ141" s="13" t="s">
        <v>118</v>
      </c>
      <c r="DK141" s="13" t="s">
        <v>386</v>
      </c>
      <c r="DL141" s="13">
        <v>1</v>
      </c>
      <c r="DM141" s="13" t="s">
        <v>387</v>
      </c>
      <c r="DN141" s="13">
        <v>0.5</v>
      </c>
    </row>
    <row r="142" spans="1:118" s="13" customFormat="1" x14ac:dyDescent="0.2">
      <c r="A142" s="13">
        <v>3187959</v>
      </c>
      <c r="B142" s="13">
        <v>73</v>
      </c>
      <c r="C142" s="14">
        <v>43212.304340277777</v>
      </c>
      <c r="D142" s="13">
        <v>21.07</v>
      </c>
      <c r="E142" s="13" t="s">
        <v>381</v>
      </c>
      <c r="G142" s="13">
        <v>3</v>
      </c>
      <c r="H142" s="13">
        <v>25</v>
      </c>
      <c r="L142" s="13" t="s">
        <v>118</v>
      </c>
      <c r="M142" s="13">
        <v>0</v>
      </c>
      <c r="T142" s="13" t="s">
        <v>804</v>
      </c>
      <c r="U142" s="13" t="s">
        <v>805</v>
      </c>
      <c r="V142" s="13" t="s">
        <v>806</v>
      </c>
      <c r="W142" s="13" t="s">
        <v>141</v>
      </c>
      <c r="Y142" s="13">
        <v>2</v>
      </c>
      <c r="Z142" s="13">
        <v>1</v>
      </c>
      <c r="AA142" s="13">
        <v>1</v>
      </c>
      <c r="AB142" s="13">
        <v>2</v>
      </c>
      <c r="AC142" s="13">
        <v>2</v>
      </c>
      <c r="AD142" s="13">
        <v>0</v>
      </c>
      <c r="AE142" s="13">
        <v>2</v>
      </c>
      <c r="AF142" s="13">
        <v>1</v>
      </c>
      <c r="AG142" s="13">
        <v>2</v>
      </c>
      <c r="AH142" s="13">
        <v>1</v>
      </c>
      <c r="AI142" s="13">
        <v>2</v>
      </c>
      <c r="AJ142" s="13">
        <v>2</v>
      </c>
      <c r="AK142" s="13">
        <v>2</v>
      </c>
      <c r="AL142" s="13">
        <v>2</v>
      </c>
      <c r="AM142" s="13">
        <v>1</v>
      </c>
      <c r="AN142" s="13">
        <v>2</v>
      </c>
      <c r="AO142" s="13">
        <v>2</v>
      </c>
      <c r="AP142" s="13">
        <v>2</v>
      </c>
      <c r="AQ142" s="13">
        <v>1</v>
      </c>
      <c r="AR142" s="13">
        <v>1</v>
      </c>
      <c r="AS142" s="13">
        <v>1</v>
      </c>
      <c r="AT142" s="13">
        <v>0</v>
      </c>
      <c r="AU142" s="13">
        <v>0</v>
      </c>
      <c r="AV142" s="13">
        <v>1</v>
      </c>
      <c r="AW142" s="13">
        <v>2</v>
      </c>
      <c r="AX142" s="13">
        <v>2</v>
      </c>
      <c r="AY142" s="13">
        <v>0</v>
      </c>
      <c r="AZ142" s="13">
        <v>2</v>
      </c>
      <c r="BA142" s="13">
        <v>0</v>
      </c>
      <c r="BB142" s="13">
        <v>2</v>
      </c>
      <c r="BC142" s="13">
        <v>2</v>
      </c>
      <c r="BD142" s="13">
        <v>2</v>
      </c>
      <c r="BE142" s="13">
        <v>2</v>
      </c>
      <c r="BF142" s="13">
        <v>1</v>
      </c>
      <c r="BG142" s="13">
        <v>1</v>
      </c>
      <c r="BH142" s="13">
        <v>2</v>
      </c>
      <c r="BI142" s="13">
        <v>1</v>
      </c>
      <c r="BJ142" s="13">
        <v>1</v>
      </c>
      <c r="BK142" s="13">
        <v>2</v>
      </c>
      <c r="BL142" s="13">
        <v>2</v>
      </c>
      <c r="BM142" s="13">
        <v>1</v>
      </c>
      <c r="BN142" s="13">
        <v>2</v>
      </c>
      <c r="BO142" s="13">
        <v>1</v>
      </c>
      <c r="BP142" s="13">
        <v>1</v>
      </c>
      <c r="BQ142" s="13">
        <v>2</v>
      </c>
      <c r="BR142" s="13">
        <v>2</v>
      </c>
      <c r="BS142" s="13">
        <v>1</v>
      </c>
      <c r="BT142" s="13">
        <v>2</v>
      </c>
      <c r="BU142" s="13">
        <v>0</v>
      </c>
      <c r="BV142" s="13">
        <v>1</v>
      </c>
      <c r="BW142" s="13">
        <v>2</v>
      </c>
      <c r="BX142" s="13">
        <v>2</v>
      </c>
      <c r="BY142" s="13">
        <v>0</v>
      </c>
      <c r="BZ142" s="13">
        <v>0</v>
      </c>
      <c r="CA142" s="13">
        <v>0</v>
      </c>
      <c r="CB142" s="13">
        <v>2</v>
      </c>
      <c r="CC142" s="13">
        <v>1</v>
      </c>
      <c r="CD142" s="13">
        <v>2</v>
      </c>
      <c r="CE142" s="13">
        <v>2</v>
      </c>
      <c r="CF142" s="13">
        <v>2</v>
      </c>
      <c r="CG142" s="14">
        <v>43212.318981481483</v>
      </c>
      <c r="CJ142" s="13">
        <v>3</v>
      </c>
      <c r="CK142" s="13">
        <v>0</v>
      </c>
      <c r="CO142" s="13" t="s">
        <v>132</v>
      </c>
      <c r="CP142" s="13" t="s">
        <v>132</v>
      </c>
      <c r="CQ142" s="13">
        <v>4</v>
      </c>
      <c r="CR142" s="13" t="s">
        <v>133</v>
      </c>
      <c r="CS142" s="13" t="s">
        <v>804</v>
      </c>
      <c r="CT142" s="13">
        <v>1</v>
      </c>
      <c r="CY142" s="13">
        <v>1</v>
      </c>
      <c r="CZ142" s="13" t="s">
        <v>130</v>
      </c>
      <c r="DA142" s="13">
        <v>1</v>
      </c>
      <c r="DB142" s="13" t="s">
        <v>131</v>
      </c>
      <c r="DC142" s="13">
        <v>1</v>
      </c>
      <c r="DD142" s="13" t="s">
        <v>130</v>
      </c>
      <c r="DE142" s="13" t="s">
        <v>807</v>
      </c>
      <c r="DF142" s="13">
        <v>0</v>
      </c>
      <c r="DG142" s="13">
        <v>0</v>
      </c>
      <c r="DH142" s="13">
        <v>1</v>
      </c>
      <c r="DI142" s="13">
        <v>25</v>
      </c>
      <c r="DJ142" s="13" t="s">
        <v>118</v>
      </c>
      <c r="DK142" s="13" t="s">
        <v>386</v>
      </c>
      <c r="DL142" s="13">
        <v>1</v>
      </c>
      <c r="DM142" s="13" t="s">
        <v>387</v>
      </c>
      <c r="DN142" s="13">
        <v>0.5</v>
      </c>
    </row>
    <row r="143" spans="1:118" s="13" customFormat="1" x14ac:dyDescent="0.2">
      <c r="A143" s="13">
        <v>3187958</v>
      </c>
      <c r="B143" s="13">
        <v>73</v>
      </c>
      <c r="C143" s="14">
        <v>43212.303379629629</v>
      </c>
      <c r="D143" s="13">
        <v>30.05</v>
      </c>
      <c r="E143" s="13" t="s">
        <v>381</v>
      </c>
      <c r="G143" s="13">
        <v>3</v>
      </c>
      <c r="H143" s="13">
        <v>35</v>
      </c>
      <c r="L143" s="13" t="s">
        <v>118</v>
      </c>
      <c r="M143" s="13">
        <v>0</v>
      </c>
      <c r="T143" s="13" t="s">
        <v>800</v>
      </c>
      <c r="U143" s="13" t="s">
        <v>801</v>
      </c>
      <c r="V143" s="13" t="s">
        <v>802</v>
      </c>
      <c r="W143" s="13" t="s">
        <v>141</v>
      </c>
      <c r="Y143" s="13">
        <v>2</v>
      </c>
      <c r="Z143" s="13">
        <v>2</v>
      </c>
      <c r="AA143" s="13">
        <v>0</v>
      </c>
      <c r="AB143" s="13">
        <v>2</v>
      </c>
      <c r="AC143" s="13">
        <v>2</v>
      </c>
      <c r="AD143" s="13">
        <v>0</v>
      </c>
      <c r="AE143" s="13">
        <v>2</v>
      </c>
      <c r="AF143" s="13">
        <v>2</v>
      </c>
      <c r="AG143" s="13">
        <v>2</v>
      </c>
      <c r="AH143" s="13">
        <v>0</v>
      </c>
      <c r="AI143" s="13">
        <v>2</v>
      </c>
      <c r="AJ143" s="13">
        <v>2</v>
      </c>
      <c r="AK143" s="13">
        <v>2</v>
      </c>
      <c r="AL143" s="13">
        <v>2</v>
      </c>
      <c r="AM143" s="13">
        <v>2</v>
      </c>
      <c r="AN143" s="13">
        <v>2</v>
      </c>
      <c r="AO143" s="13">
        <v>2</v>
      </c>
      <c r="AP143" s="13">
        <v>0</v>
      </c>
      <c r="AQ143" s="13">
        <v>2</v>
      </c>
      <c r="AR143" s="13">
        <v>2</v>
      </c>
      <c r="AS143" s="13">
        <v>2</v>
      </c>
      <c r="AT143" s="13">
        <v>0</v>
      </c>
      <c r="AU143" s="13">
        <v>2</v>
      </c>
      <c r="AV143" s="13">
        <v>0</v>
      </c>
      <c r="AW143" s="13">
        <v>2</v>
      </c>
      <c r="AX143" s="13">
        <v>2</v>
      </c>
      <c r="AY143" s="13">
        <v>0</v>
      </c>
      <c r="AZ143" s="13">
        <v>2</v>
      </c>
      <c r="BA143" s="13">
        <v>2</v>
      </c>
      <c r="BB143" s="13">
        <v>2</v>
      </c>
      <c r="BC143" s="13">
        <v>2</v>
      </c>
      <c r="BD143" s="13">
        <v>2</v>
      </c>
      <c r="BE143" s="13">
        <v>2</v>
      </c>
      <c r="BF143" s="13">
        <v>2</v>
      </c>
      <c r="BG143" s="13">
        <v>2</v>
      </c>
      <c r="BH143" s="13">
        <v>2</v>
      </c>
      <c r="BI143" s="13">
        <v>2</v>
      </c>
      <c r="BJ143" s="13">
        <v>1</v>
      </c>
      <c r="BK143" s="13">
        <v>0</v>
      </c>
      <c r="BL143" s="13">
        <v>2</v>
      </c>
      <c r="BM143" s="13">
        <v>2</v>
      </c>
      <c r="BN143" s="13">
        <v>2</v>
      </c>
      <c r="BO143" s="13">
        <v>2</v>
      </c>
      <c r="BP143" s="13">
        <v>2</v>
      </c>
      <c r="BQ143" s="13">
        <v>2</v>
      </c>
      <c r="BR143" s="13">
        <v>2</v>
      </c>
      <c r="BS143" s="13">
        <v>0</v>
      </c>
      <c r="BT143" s="13">
        <v>2</v>
      </c>
      <c r="BU143" s="13">
        <v>0</v>
      </c>
      <c r="BV143" s="13">
        <v>2</v>
      </c>
      <c r="BW143" s="13">
        <v>2</v>
      </c>
      <c r="BX143" s="13">
        <v>2</v>
      </c>
      <c r="BY143" s="13">
        <v>2</v>
      </c>
      <c r="BZ143" s="13">
        <v>2</v>
      </c>
      <c r="CA143" s="13">
        <v>0</v>
      </c>
      <c r="CB143" s="13">
        <v>2</v>
      </c>
      <c r="CC143" s="13">
        <v>1</v>
      </c>
      <c r="CD143" s="13">
        <v>2</v>
      </c>
      <c r="CE143" s="13">
        <v>2</v>
      </c>
      <c r="CF143" s="13">
        <v>2</v>
      </c>
      <c r="CG143" s="14">
        <v>43212.324259259258</v>
      </c>
      <c r="CJ143" s="13">
        <v>3</v>
      </c>
      <c r="CK143" s="13">
        <v>0</v>
      </c>
      <c r="CO143" s="13" t="s">
        <v>134</v>
      </c>
      <c r="CP143" s="13" t="s">
        <v>134</v>
      </c>
      <c r="CQ143" s="13">
        <v>2</v>
      </c>
      <c r="CR143" s="13" t="s">
        <v>135</v>
      </c>
      <c r="CS143" s="13" t="s">
        <v>800</v>
      </c>
      <c r="CT143" s="13">
        <v>1</v>
      </c>
      <c r="CY143" s="13">
        <v>1</v>
      </c>
      <c r="CZ143" s="13" t="s">
        <v>130</v>
      </c>
      <c r="DA143" s="13">
        <v>1</v>
      </c>
      <c r="DB143" s="13" t="s">
        <v>131</v>
      </c>
      <c r="DC143" s="13">
        <v>1</v>
      </c>
      <c r="DD143" s="13" t="s">
        <v>130</v>
      </c>
      <c r="DE143" s="13" t="s">
        <v>803</v>
      </c>
      <c r="DF143" s="13">
        <v>1</v>
      </c>
      <c r="DG143" s="13">
        <v>1</v>
      </c>
      <c r="DH143" s="13">
        <v>1</v>
      </c>
      <c r="DI143" s="13">
        <v>35</v>
      </c>
      <c r="DJ143" s="13" t="s">
        <v>118</v>
      </c>
      <c r="DK143" s="13" t="s">
        <v>386</v>
      </c>
      <c r="DL143" s="13">
        <v>1</v>
      </c>
      <c r="DM143" s="13" t="s">
        <v>387</v>
      </c>
      <c r="DN143" s="13">
        <v>0.5</v>
      </c>
    </row>
    <row r="144" spans="1:118" s="13" customFormat="1" x14ac:dyDescent="0.2">
      <c r="A144" s="13">
        <v>3187978</v>
      </c>
      <c r="B144" s="13">
        <v>73</v>
      </c>
      <c r="C144" s="14">
        <v>43212.331932870373</v>
      </c>
      <c r="D144" s="13">
        <v>19.28</v>
      </c>
      <c r="E144" s="13" t="s">
        <v>381</v>
      </c>
      <c r="G144" s="13">
        <v>3</v>
      </c>
      <c r="H144" s="13">
        <v>30</v>
      </c>
      <c r="L144" s="13" t="s">
        <v>118</v>
      </c>
      <c r="M144" s="13">
        <v>0</v>
      </c>
      <c r="T144" s="13" t="s">
        <v>816</v>
      </c>
      <c r="U144" s="13" t="s">
        <v>817</v>
      </c>
      <c r="V144" s="13" t="s">
        <v>818</v>
      </c>
      <c r="W144" s="13" t="s">
        <v>141</v>
      </c>
      <c r="Y144" s="13">
        <v>1</v>
      </c>
      <c r="Z144" s="13">
        <v>2</v>
      </c>
      <c r="AA144" s="13">
        <v>1</v>
      </c>
      <c r="AB144" s="13">
        <v>2</v>
      </c>
      <c r="AC144" s="13">
        <v>1</v>
      </c>
      <c r="AD144" s="13">
        <v>0</v>
      </c>
      <c r="AE144" s="13">
        <v>2</v>
      </c>
      <c r="AF144" s="13">
        <v>1</v>
      </c>
      <c r="AG144" s="13">
        <v>1</v>
      </c>
      <c r="AH144" s="13">
        <v>0</v>
      </c>
      <c r="AI144" s="13">
        <v>1</v>
      </c>
      <c r="AJ144" s="13">
        <v>1</v>
      </c>
      <c r="AK144" s="13">
        <v>2</v>
      </c>
      <c r="AL144" s="13">
        <v>1</v>
      </c>
      <c r="AM144" s="13">
        <v>1</v>
      </c>
      <c r="AN144" s="13">
        <v>2</v>
      </c>
      <c r="AO144" s="13">
        <v>2</v>
      </c>
      <c r="AP144" s="13">
        <v>1</v>
      </c>
      <c r="AQ144" s="13">
        <v>1</v>
      </c>
      <c r="AR144" s="13">
        <v>1</v>
      </c>
      <c r="AS144" s="13">
        <v>2</v>
      </c>
      <c r="AT144" s="13">
        <v>0</v>
      </c>
      <c r="AU144" s="13">
        <v>1</v>
      </c>
      <c r="AV144" s="13">
        <v>0</v>
      </c>
      <c r="AW144" s="13">
        <v>2</v>
      </c>
      <c r="AX144" s="13">
        <v>2</v>
      </c>
      <c r="AY144" s="13">
        <v>0</v>
      </c>
      <c r="AZ144" s="13">
        <v>2</v>
      </c>
      <c r="BA144" s="13">
        <v>0</v>
      </c>
      <c r="BB144" s="13">
        <v>1</v>
      </c>
      <c r="BC144" s="13">
        <v>2</v>
      </c>
      <c r="BD144" s="13">
        <v>1</v>
      </c>
      <c r="BE144" s="13">
        <v>2</v>
      </c>
      <c r="BF144" s="13">
        <v>1</v>
      </c>
      <c r="BG144" s="13">
        <v>1</v>
      </c>
      <c r="BH144" s="13">
        <v>2</v>
      </c>
      <c r="BI144" s="13">
        <v>2</v>
      </c>
      <c r="BJ144" s="13">
        <v>2</v>
      </c>
      <c r="BK144" s="13">
        <v>1</v>
      </c>
      <c r="BL144" s="13">
        <v>1</v>
      </c>
      <c r="BM144" s="13">
        <v>1</v>
      </c>
      <c r="BN144" s="13">
        <v>2</v>
      </c>
      <c r="BO144" s="13">
        <v>1</v>
      </c>
      <c r="BP144" s="13">
        <v>1</v>
      </c>
      <c r="BQ144" s="13">
        <v>1</v>
      </c>
      <c r="BR144" s="13">
        <v>1</v>
      </c>
      <c r="BS144" s="13">
        <v>0</v>
      </c>
      <c r="BT144" s="13">
        <v>2</v>
      </c>
      <c r="BU144" s="13">
        <v>0</v>
      </c>
      <c r="BV144" s="13">
        <v>1</v>
      </c>
      <c r="BW144" s="13">
        <v>2</v>
      </c>
      <c r="BX144" s="13">
        <v>2</v>
      </c>
      <c r="BY144" s="13">
        <v>1</v>
      </c>
      <c r="BZ144" s="13">
        <v>0</v>
      </c>
      <c r="CA144" s="13">
        <v>1</v>
      </c>
      <c r="CB144" s="13">
        <v>2</v>
      </c>
      <c r="CC144" s="13">
        <v>0</v>
      </c>
      <c r="CD144" s="13">
        <v>1</v>
      </c>
      <c r="CE144" s="13">
        <v>1</v>
      </c>
      <c r="CF144" s="13">
        <v>2</v>
      </c>
      <c r="CG144" s="14">
        <v>43212.345335648148</v>
      </c>
      <c r="CJ144" s="13">
        <v>3</v>
      </c>
      <c r="CK144" s="13">
        <v>0</v>
      </c>
      <c r="CO144" s="13" t="s">
        <v>132</v>
      </c>
      <c r="CP144" s="13" t="s">
        <v>132</v>
      </c>
      <c r="CQ144" s="13">
        <v>4</v>
      </c>
      <c r="CR144" s="13" t="s">
        <v>133</v>
      </c>
      <c r="CS144" s="13" t="s">
        <v>816</v>
      </c>
      <c r="CT144" s="13">
        <v>1</v>
      </c>
      <c r="CY144" s="13">
        <v>1</v>
      </c>
      <c r="CZ144" s="13" t="s">
        <v>130</v>
      </c>
      <c r="DA144" s="13">
        <v>1</v>
      </c>
      <c r="DB144" s="13" t="s">
        <v>131</v>
      </c>
      <c r="DC144" s="13">
        <v>1</v>
      </c>
      <c r="DD144" s="13" t="s">
        <v>130</v>
      </c>
      <c r="DE144" s="13" t="s">
        <v>819</v>
      </c>
      <c r="DF144" s="13">
        <v>0</v>
      </c>
      <c r="DG144" s="13">
        <v>1</v>
      </c>
      <c r="DH144" s="13">
        <v>1</v>
      </c>
      <c r="DI144" s="13">
        <v>30</v>
      </c>
      <c r="DJ144" s="13" t="s">
        <v>118</v>
      </c>
      <c r="DK144" s="13" t="s">
        <v>386</v>
      </c>
      <c r="DL144" s="13">
        <v>1</v>
      </c>
      <c r="DM144" s="13" t="s">
        <v>387</v>
      </c>
      <c r="DN144" s="13">
        <v>0.5</v>
      </c>
    </row>
    <row r="145" spans="1:118" s="13" customFormat="1" x14ac:dyDescent="0.2">
      <c r="A145" s="13">
        <v>3187980</v>
      </c>
      <c r="B145" s="13">
        <v>73</v>
      </c>
      <c r="C145" s="14">
        <v>43212.336493055554</v>
      </c>
      <c r="D145" s="13">
        <v>14.65</v>
      </c>
      <c r="E145" s="13" t="s">
        <v>381</v>
      </c>
      <c r="G145" s="13">
        <v>3</v>
      </c>
      <c r="H145" s="13">
        <v>31</v>
      </c>
      <c r="L145" s="13" t="s">
        <v>123</v>
      </c>
      <c r="M145" s="13">
        <v>1</v>
      </c>
      <c r="T145" s="13" t="s">
        <v>820</v>
      </c>
      <c r="U145" s="13" t="s">
        <v>821</v>
      </c>
      <c r="V145" s="13" t="s">
        <v>822</v>
      </c>
      <c r="W145" s="13" t="s">
        <v>141</v>
      </c>
      <c r="Y145" s="13">
        <v>1</v>
      </c>
      <c r="Z145" s="13">
        <v>2</v>
      </c>
      <c r="AA145" s="13">
        <v>0</v>
      </c>
      <c r="AB145" s="13">
        <v>2</v>
      </c>
      <c r="AC145" s="13">
        <v>1</v>
      </c>
      <c r="AD145" s="13">
        <v>2</v>
      </c>
      <c r="AE145" s="13">
        <v>1</v>
      </c>
      <c r="AF145" s="13">
        <v>2</v>
      </c>
      <c r="AG145" s="13">
        <v>1</v>
      </c>
      <c r="AH145" s="13">
        <v>0</v>
      </c>
      <c r="AI145" s="13">
        <v>2</v>
      </c>
      <c r="AJ145" s="13">
        <v>2</v>
      </c>
      <c r="AK145" s="13">
        <v>2</v>
      </c>
      <c r="AL145" s="13">
        <v>2</v>
      </c>
      <c r="AM145" s="13">
        <v>2</v>
      </c>
      <c r="AN145" s="13">
        <v>2</v>
      </c>
      <c r="AO145" s="13">
        <v>2</v>
      </c>
      <c r="AP145" s="13">
        <v>2</v>
      </c>
      <c r="AQ145" s="13">
        <v>1</v>
      </c>
      <c r="AR145" s="13">
        <v>2</v>
      </c>
      <c r="AS145" s="13">
        <v>2</v>
      </c>
      <c r="AT145" s="13">
        <v>0</v>
      </c>
      <c r="AU145" s="13">
        <v>1</v>
      </c>
      <c r="AV145" s="13">
        <v>0</v>
      </c>
      <c r="AW145" s="13">
        <v>2</v>
      </c>
      <c r="AX145" s="13">
        <v>1</v>
      </c>
      <c r="AY145" s="13">
        <v>0</v>
      </c>
      <c r="AZ145" s="13">
        <v>1</v>
      </c>
      <c r="BA145" s="13">
        <v>1</v>
      </c>
      <c r="BB145" s="13">
        <v>2</v>
      </c>
      <c r="BC145" s="13">
        <v>1</v>
      </c>
      <c r="BD145" s="13">
        <v>2</v>
      </c>
      <c r="BE145" s="13">
        <v>1</v>
      </c>
      <c r="BF145" s="13">
        <v>2</v>
      </c>
      <c r="BG145" s="13">
        <v>2</v>
      </c>
      <c r="BH145" s="13">
        <v>1</v>
      </c>
      <c r="BI145" s="13">
        <v>1</v>
      </c>
      <c r="BJ145" s="13">
        <v>1</v>
      </c>
      <c r="BK145" s="13">
        <v>1</v>
      </c>
      <c r="BL145" s="13">
        <v>2</v>
      </c>
      <c r="BM145" s="13">
        <v>1</v>
      </c>
      <c r="BN145" s="13">
        <v>2</v>
      </c>
      <c r="BO145" s="13">
        <v>1</v>
      </c>
      <c r="BP145" s="13">
        <v>0</v>
      </c>
      <c r="BQ145" s="13">
        <v>2</v>
      </c>
      <c r="BR145" s="13">
        <v>2</v>
      </c>
      <c r="BS145" s="13">
        <v>1</v>
      </c>
      <c r="BT145" s="13">
        <v>0</v>
      </c>
      <c r="BU145" s="13">
        <v>0</v>
      </c>
      <c r="BV145" s="13">
        <v>1</v>
      </c>
      <c r="BW145" s="13">
        <v>2</v>
      </c>
      <c r="BX145" s="13">
        <v>1</v>
      </c>
      <c r="BY145" s="13">
        <v>2</v>
      </c>
      <c r="BZ145" s="13">
        <v>2</v>
      </c>
      <c r="CA145" s="13">
        <v>1</v>
      </c>
      <c r="CB145" s="13">
        <v>2</v>
      </c>
      <c r="CC145" s="13">
        <v>0</v>
      </c>
      <c r="CD145" s="13">
        <v>2</v>
      </c>
      <c r="CE145" s="13">
        <v>2</v>
      </c>
      <c r="CF145" s="13">
        <v>1</v>
      </c>
      <c r="CG145" s="14">
        <v>43212.346666666665</v>
      </c>
      <c r="CJ145" s="13">
        <v>3</v>
      </c>
      <c r="CK145" s="13">
        <v>0</v>
      </c>
      <c r="CO145" s="13" t="s">
        <v>147</v>
      </c>
      <c r="CP145" s="13" t="s">
        <v>147</v>
      </c>
      <c r="CQ145" s="13">
        <v>3</v>
      </c>
      <c r="CR145" s="13" t="s">
        <v>148</v>
      </c>
      <c r="CS145" s="13" t="s">
        <v>820</v>
      </c>
      <c r="CT145" s="13">
        <v>1</v>
      </c>
      <c r="CY145" s="13">
        <v>1</v>
      </c>
      <c r="CZ145" s="13" t="s">
        <v>130</v>
      </c>
      <c r="DA145" s="13">
        <v>1</v>
      </c>
      <c r="DB145" s="13" t="s">
        <v>131</v>
      </c>
      <c r="DC145" s="13">
        <v>1</v>
      </c>
      <c r="DD145" s="13" t="s">
        <v>130</v>
      </c>
      <c r="DE145" s="13" t="s">
        <v>823</v>
      </c>
      <c r="DF145" s="13">
        <v>0</v>
      </c>
      <c r="DG145" s="13">
        <v>1</v>
      </c>
      <c r="DH145" s="13">
        <v>1</v>
      </c>
      <c r="DI145" s="13">
        <v>31</v>
      </c>
      <c r="DJ145" s="13" t="s">
        <v>123</v>
      </c>
      <c r="DK145" s="13" t="s">
        <v>386</v>
      </c>
      <c r="DL145" s="13">
        <v>1</v>
      </c>
      <c r="DM145" s="13" t="s">
        <v>387</v>
      </c>
      <c r="DN145" s="13">
        <v>0.5</v>
      </c>
    </row>
    <row r="146" spans="1:118" s="13" customFormat="1" x14ac:dyDescent="0.2">
      <c r="A146" s="13">
        <v>3188018</v>
      </c>
      <c r="B146" s="13">
        <v>73</v>
      </c>
      <c r="C146" s="14">
        <v>43212.379386574074</v>
      </c>
      <c r="D146" s="13">
        <v>72.400000000000006</v>
      </c>
      <c r="E146" s="13" t="s">
        <v>381</v>
      </c>
      <c r="G146" s="13">
        <v>3</v>
      </c>
      <c r="H146" s="13">
        <v>28</v>
      </c>
      <c r="L146" s="13" t="s">
        <v>118</v>
      </c>
      <c r="M146" s="13">
        <v>0</v>
      </c>
      <c r="T146" s="13" t="s">
        <v>832</v>
      </c>
      <c r="U146" s="13" t="s">
        <v>833</v>
      </c>
      <c r="V146" s="13" t="s">
        <v>834</v>
      </c>
      <c r="W146" s="13" t="s">
        <v>141</v>
      </c>
      <c r="Y146" s="13">
        <v>1</v>
      </c>
      <c r="Z146" s="13">
        <v>2</v>
      </c>
      <c r="AA146" s="13">
        <v>1</v>
      </c>
      <c r="AB146" s="13">
        <v>2</v>
      </c>
      <c r="AC146" s="13">
        <v>1</v>
      </c>
      <c r="AD146" s="13">
        <v>0</v>
      </c>
      <c r="AE146" s="13">
        <v>2</v>
      </c>
      <c r="AF146" s="13">
        <v>1</v>
      </c>
      <c r="AG146" s="13">
        <v>2</v>
      </c>
      <c r="AH146" s="13">
        <v>0</v>
      </c>
      <c r="AI146" s="13">
        <v>1</v>
      </c>
      <c r="AJ146" s="13">
        <v>1</v>
      </c>
      <c r="AK146" s="13">
        <v>2</v>
      </c>
      <c r="AL146" s="13">
        <v>1</v>
      </c>
      <c r="AM146" s="13">
        <v>1</v>
      </c>
      <c r="AN146" s="13">
        <v>2</v>
      </c>
      <c r="AO146" s="13">
        <v>2</v>
      </c>
      <c r="AP146" s="13">
        <v>2</v>
      </c>
      <c r="AQ146" s="13">
        <v>2</v>
      </c>
      <c r="AR146" s="13">
        <v>1</v>
      </c>
      <c r="AS146" s="13">
        <v>2</v>
      </c>
      <c r="AT146" s="13">
        <v>0</v>
      </c>
      <c r="AU146" s="13">
        <v>1</v>
      </c>
      <c r="AV146" s="13">
        <v>1</v>
      </c>
      <c r="AW146" s="13">
        <v>2</v>
      </c>
      <c r="AX146" s="13">
        <v>2</v>
      </c>
      <c r="AY146" s="13">
        <v>0</v>
      </c>
      <c r="AZ146" s="13">
        <v>2</v>
      </c>
      <c r="BA146" s="13">
        <v>2</v>
      </c>
      <c r="BB146" s="13">
        <v>1</v>
      </c>
      <c r="BC146" s="13">
        <v>1</v>
      </c>
      <c r="BD146" s="13">
        <v>2</v>
      </c>
      <c r="BE146" s="13">
        <v>2</v>
      </c>
      <c r="BF146" s="13">
        <v>2</v>
      </c>
      <c r="BG146" s="13">
        <v>2</v>
      </c>
      <c r="BH146" s="13">
        <v>2</v>
      </c>
      <c r="BI146" s="13">
        <v>1</v>
      </c>
      <c r="BJ146" s="13">
        <v>1</v>
      </c>
      <c r="BK146" s="13">
        <v>2</v>
      </c>
      <c r="BL146" s="13">
        <v>1</v>
      </c>
      <c r="BM146" s="13">
        <v>1</v>
      </c>
      <c r="BN146" s="13">
        <v>2</v>
      </c>
      <c r="BO146" s="13">
        <v>2</v>
      </c>
      <c r="BP146" s="13">
        <v>1</v>
      </c>
      <c r="BQ146" s="13">
        <v>2</v>
      </c>
      <c r="BR146" s="13">
        <v>1</v>
      </c>
      <c r="BS146" s="13">
        <v>2</v>
      </c>
      <c r="BT146" s="13">
        <v>2</v>
      </c>
      <c r="BU146" s="13">
        <v>0</v>
      </c>
      <c r="BV146" s="13">
        <v>1</v>
      </c>
      <c r="BW146" s="13">
        <v>2</v>
      </c>
      <c r="BX146" s="13">
        <v>2</v>
      </c>
      <c r="BY146" s="13">
        <v>1</v>
      </c>
      <c r="BZ146" s="13">
        <v>2</v>
      </c>
      <c r="CA146" s="13">
        <v>2</v>
      </c>
      <c r="CB146" s="13">
        <v>2</v>
      </c>
      <c r="CC146" s="13">
        <v>1</v>
      </c>
      <c r="CD146" s="13">
        <v>2</v>
      </c>
      <c r="CE146" s="13">
        <v>2</v>
      </c>
      <c r="CF146" s="13">
        <v>2</v>
      </c>
      <c r="CG146" s="14">
        <v>43212.429664351854</v>
      </c>
      <c r="CJ146" s="13">
        <v>3</v>
      </c>
      <c r="CK146" s="13">
        <v>0</v>
      </c>
      <c r="CO146" s="13" t="s">
        <v>144</v>
      </c>
      <c r="CP146" s="13" t="s">
        <v>144</v>
      </c>
      <c r="CQ146" s="13">
        <v>1</v>
      </c>
      <c r="CR146" s="13" t="s">
        <v>145</v>
      </c>
      <c r="CS146" s="13" t="s">
        <v>832</v>
      </c>
      <c r="CT146" s="13">
        <v>1</v>
      </c>
      <c r="CY146" s="13">
        <v>1</v>
      </c>
      <c r="CZ146" s="13" t="s">
        <v>130</v>
      </c>
      <c r="DA146" s="13">
        <v>1</v>
      </c>
      <c r="DB146" s="13" t="s">
        <v>131</v>
      </c>
      <c r="DC146" s="13">
        <v>1</v>
      </c>
      <c r="DD146" s="13" t="s">
        <v>130</v>
      </c>
      <c r="DE146" s="13" t="s">
        <v>835</v>
      </c>
      <c r="DF146" s="13">
        <v>0</v>
      </c>
      <c r="DG146" s="13">
        <v>1</v>
      </c>
      <c r="DH146" s="13">
        <v>1</v>
      </c>
      <c r="DI146" s="13">
        <v>28</v>
      </c>
      <c r="DJ146" s="13" t="s">
        <v>118</v>
      </c>
      <c r="DK146" s="13" t="s">
        <v>386</v>
      </c>
      <c r="DL146" s="13">
        <v>1</v>
      </c>
      <c r="DM146" s="13" t="s">
        <v>387</v>
      </c>
      <c r="DN146" s="13">
        <v>0.5</v>
      </c>
    </row>
    <row r="147" spans="1:118" s="13" customFormat="1" x14ac:dyDescent="0.2">
      <c r="A147" s="13">
        <v>3187948</v>
      </c>
      <c r="B147" s="13">
        <v>73</v>
      </c>
      <c r="C147" s="14">
        <v>43212.292453703703</v>
      </c>
      <c r="D147" s="13">
        <v>347.63</v>
      </c>
      <c r="E147" s="13" t="s">
        <v>381</v>
      </c>
      <c r="G147" s="13">
        <v>3</v>
      </c>
      <c r="H147" s="13">
        <v>22</v>
      </c>
      <c r="L147" s="13" t="s">
        <v>123</v>
      </c>
      <c r="M147" s="13">
        <v>1</v>
      </c>
      <c r="T147" s="13" t="s">
        <v>782</v>
      </c>
      <c r="U147" s="13" t="s">
        <v>481</v>
      </c>
      <c r="V147" s="13" t="s">
        <v>482</v>
      </c>
      <c r="W147" s="13" t="s">
        <v>141</v>
      </c>
      <c r="Y147" s="13">
        <v>1</v>
      </c>
      <c r="Z147" s="13">
        <v>1</v>
      </c>
      <c r="AA147" s="13">
        <v>1</v>
      </c>
      <c r="AB147" s="13">
        <v>1</v>
      </c>
      <c r="AC147" s="13">
        <v>1</v>
      </c>
      <c r="AD147" s="13">
        <v>0</v>
      </c>
      <c r="AE147" s="13">
        <v>2</v>
      </c>
      <c r="AF147" s="13">
        <v>1</v>
      </c>
      <c r="AG147" s="13">
        <v>1</v>
      </c>
      <c r="AH147" s="13">
        <v>1</v>
      </c>
      <c r="AI147" s="13">
        <v>1</v>
      </c>
      <c r="AJ147" s="13">
        <v>1</v>
      </c>
      <c r="AK147" s="13">
        <v>2</v>
      </c>
      <c r="AL147" s="13">
        <v>1</v>
      </c>
      <c r="AM147" s="13">
        <v>1</v>
      </c>
      <c r="AN147" s="13">
        <v>2</v>
      </c>
      <c r="AO147" s="13">
        <v>1</v>
      </c>
      <c r="AP147" s="13">
        <v>1</v>
      </c>
      <c r="AQ147" s="13">
        <v>1</v>
      </c>
      <c r="AR147" s="13">
        <v>1</v>
      </c>
      <c r="AS147" s="13">
        <v>2</v>
      </c>
      <c r="AT147" s="13">
        <v>0</v>
      </c>
      <c r="AU147" s="13">
        <v>1</v>
      </c>
      <c r="AV147" s="13">
        <v>0</v>
      </c>
      <c r="AW147" s="13">
        <v>2</v>
      </c>
      <c r="AX147" s="13">
        <v>2</v>
      </c>
      <c r="AY147" s="13">
        <v>0</v>
      </c>
      <c r="AZ147" s="13">
        <v>1</v>
      </c>
      <c r="BA147" s="13">
        <v>1</v>
      </c>
      <c r="BB147" s="13">
        <v>2</v>
      </c>
      <c r="BC147" s="13">
        <v>1</v>
      </c>
      <c r="BD147" s="13">
        <v>1</v>
      </c>
      <c r="BE147" s="13">
        <v>2</v>
      </c>
      <c r="BF147" s="13">
        <v>1</v>
      </c>
      <c r="BG147" s="13">
        <v>1</v>
      </c>
      <c r="BH147" s="13">
        <v>2</v>
      </c>
      <c r="BI147" s="13">
        <v>1</v>
      </c>
      <c r="BJ147" s="13">
        <v>1</v>
      </c>
      <c r="BK147" s="13">
        <v>1</v>
      </c>
      <c r="BL147" s="13">
        <v>1</v>
      </c>
      <c r="BM147" s="13">
        <v>1</v>
      </c>
      <c r="BN147" s="13">
        <v>2</v>
      </c>
      <c r="BO147" s="13">
        <v>1</v>
      </c>
      <c r="BP147" s="13">
        <v>1</v>
      </c>
      <c r="BQ147" s="13">
        <v>1</v>
      </c>
      <c r="BR147" s="13">
        <v>1</v>
      </c>
      <c r="BS147" s="13">
        <v>0</v>
      </c>
      <c r="BT147" s="13">
        <v>1</v>
      </c>
      <c r="BU147" s="13">
        <v>0</v>
      </c>
      <c r="BV147" s="13">
        <v>1</v>
      </c>
      <c r="BW147" s="13">
        <v>2</v>
      </c>
      <c r="BX147" s="13">
        <v>2</v>
      </c>
      <c r="BY147" s="13">
        <v>1</v>
      </c>
      <c r="BZ147" s="13">
        <v>1</v>
      </c>
      <c r="CA147" s="13">
        <v>0</v>
      </c>
      <c r="CB147" s="13">
        <v>2</v>
      </c>
      <c r="CC147" s="13">
        <v>0</v>
      </c>
      <c r="CD147" s="13">
        <v>1</v>
      </c>
      <c r="CE147" s="13">
        <v>1</v>
      </c>
      <c r="CF147" s="13">
        <v>2</v>
      </c>
      <c r="CG147" s="14">
        <v>43212.533865740741</v>
      </c>
      <c r="CJ147" s="13">
        <v>3</v>
      </c>
      <c r="CK147" s="13">
        <v>0</v>
      </c>
      <c r="CO147" s="13" t="s">
        <v>147</v>
      </c>
      <c r="CP147" s="13" t="s">
        <v>147</v>
      </c>
      <c r="CQ147" s="13">
        <v>3</v>
      </c>
      <c r="CR147" s="13" t="s">
        <v>148</v>
      </c>
      <c r="CS147" s="13" t="s">
        <v>782</v>
      </c>
      <c r="CT147" s="13">
        <v>1</v>
      </c>
      <c r="CY147" s="13">
        <v>1</v>
      </c>
      <c r="CZ147" s="13" t="s">
        <v>130</v>
      </c>
      <c r="DA147" s="13">
        <v>1</v>
      </c>
      <c r="DB147" s="13" t="s">
        <v>131</v>
      </c>
      <c r="DC147" s="13">
        <v>1</v>
      </c>
      <c r="DD147" s="13" t="s">
        <v>130</v>
      </c>
      <c r="DE147" s="13" t="s">
        <v>783</v>
      </c>
      <c r="DF147" s="13">
        <v>1</v>
      </c>
      <c r="DG147" s="13">
        <v>0</v>
      </c>
      <c r="DH147" s="13">
        <v>1</v>
      </c>
      <c r="DI147" s="13">
        <v>22</v>
      </c>
      <c r="DJ147" s="13" t="s">
        <v>123</v>
      </c>
      <c r="DK147" s="13" t="s">
        <v>386</v>
      </c>
      <c r="DL147" s="13">
        <v>1</v>
      </c>
      <c r="DM147" s="13" t="s">
        <v>387</v>
      </c>
      <c r="DN147" s="13">
        <v>0.5</v>
      </c>
    </row>
    <row r="148" spans="1:118" s="13" customFormat="1" x14ac:dyDescent="0.2">
      <c r="A148" s="13">
        <v>3188199</v>
      </c>
      <c r="B148" s="13">
        <v>73</v>
      </c>
      <c r="C148" s="14">
        <v>43212.525381944448</v>
      </c>
      <c r="D148" s="13">
        <v>15.87</v>
      </c>
      <c r="E148" s="13" t="s">
        <v>381</v>
      </c>
      <c r="G148" s="13">
        <v>3</v>
      </c>
      <c r="H148" s="13">
        <v>28</v>
      </c>
      <c r="L148" s="13" t="s">
        <v>123</v>
      </c>
      <c r="M148" s="13">
        <v>1</v>
      </c>
      <c r="T148" s="13" t="s">
        <v>878</v>
      </c>
      <c r="U148" s="13" t="s">
        <v>879</v>
      </c>
      <c r="V148" s="13" t="s">
        <v>880</v>
      </c>
      <c r="W148" s="13" t="s">
        <v>141</v>
      </c>
      <c r="Y148" s="13">
        <v>2</v>
      </c>
      <c r="Z148" s="13">
        <v>1</v>
      </c>
      <c r="AA148" s="13">
        <v>2</v>
      </c>
      <c r="AB148" s="13">
        <v>1</v>
      </c>
      <c r="AC148" s="13">
        <v>1</v>
      </c>
      <c r="AD148" s="13">
        <v>1</v>
      </c>
      <c r="AE148" s="13">
        <v>2</v>
      </c>
      <c r="AF148" s="13">
        <v>2</v>
      </c>
      <c r="AG148" s="13">
        <v>1</v>
      </c>
      <c r="AH148" s="13">
        <v>1</v>
      </c>
      <c r="AI148" s="13">
        <v>1</v>
      </c>
      <c r="AJ148" s="13">
        <v>1</v>
      </c>
      <c r="AK148" s="13">
        <v>2</v>
      </c>
      <c r="AL148" s="13">
        <v>1</v>
      </c>
      <c r="AM148" s="13">
        <v>1</v>
      </c>
      <c r="AN148" s="13">
        <v>2</v>
      </c>
      <c r="AO148" s="13">
        <v>1</v>
      </c>
      <c r="AP148" s="13">
        <v>1</v>
      </c>
      <c r="AQ148" s="13">
        <v>1</v>
      </c>
      <c r="AR148" s="13">
        <v>1</v>
      </c>
      <c r="AS148" s="13">
        <v>2</v>
      </c>
      <c r="AT148" s="13">
        <v>0</v>
      </c>
      <c r="AU148" s="13">
        <v>2</v>
      </c>
      <c r="AV148" s="13">
        <v>1</v>
      </c>
      <c r="AW148" s="13">
        <v>2</v>
      </c>
      <c r="AX148" s="13">
        <v>1</v>
      </c>
      <c r="AY148" s="13">
        <v>1</v>
      </c>
      <c r="AZ148" s="13">
        <v>1</v>
      </c>
      <c r="BA148" s="13">
        <v>1</v>
      </c>
      <c r="BB148" s="13">
        <v>2</v>
      </c>
      <c r="BC148" s="13">
        <v>1</v>
      </c>
      <c r="BD148" s="13">
        <v>2</v>
      </c>
      <c r="BE148" s="13">
        <v>1</v>
      </c>
      <c r="BF148" s="13">
        <v>1</v>
      </c>
      <c r="BG148" s="13">
        <v>1</v>
      </c>
      <c r="BH148" s="13">
        <v>2</v>
      </c>
      <c r="BI148" s="13">
        <v>2</v>
      </c>
      <c r="BJ148" s="13">
        <v>0</v>
      </c>
      <c r="BK148" s="13">
        <v>1</v>
      </c>
      <c r="BL148" s="13">
        <v>2</v>
      </c>
      <c r="BM148" s="13">
        <v>2</v>
      </c>
      <c r="BN148" s="13">
        <v>2</v>
      </c>
      <c r="BO148" s="13">
        <v>2</v>
      </c>
      <c r="BP148" s="13">
        <v>1</v>
      </c>
      <c r="BQ148" s="13">
        <v>1</v>
      </c>
      <c r="BR148" s="13">
        <v>2</v>
      </c>
      <c r="BS148" s="13">
        <v>2</v>
      </c>
      <c r="BT148" s="13">
        <v>1</v>
      </c>
      <c r="BU148" s="13">
        <v>1</v>
      </c>
      <c r="BV148" s="13">
        <v>1</v>
      </c>
      <c r="BW148" s="13">
        <v>2</v>
      </c>
      <c r="BX148" s="13">
        <v>1</v>
      </c>
      <c r="BY148" s="13">
        <v>1</v>
      </c>
      <c r="BZ148" s="13">
        <v>1</v>
      </c>
      <c r="CA148" s="13">
        <v>0</v>
      </c>
      <c r="CB148" s="13">
        <v>1</v>
      </c>
      <c r="CC148" s="13">
        <v>1</v>
      </c>
      <c r="CD148" s="13">
        <v>2</v>
      </c>
      <c r="CE148" s="13">
        <v>1</v>
      </c>
      <c r="CF148" s="13">
        <v>2</v>
      </c>
      <c r="CG148" s="14">
        <v>43212.536400462966</v>
      </c>
      <c r="CJ148" s="13">
        <v>3</v>
      </c>
      <c r="CK148" s="13">
        <v>0</v>
      </c>
      <c r="CO148" s="13" t="s">
        <v>147</v>
      </c>
      <c r="CP148" s="13" t="s">
        <v>147</v>
      </c>
      <c r="CQ148" s="13">
        <v>3</v>
      </c>
      <c r="CR148" s="13" t="s">
        <v>148</v>
      </c>
      <c r="CS148" s="13" t="s">
        <v>878</v>
      </c>
      <c r="CT148" s="13">
        <v>1</v>
      </c>
      <c r="CY148" s="13">
        <v>1</v>
      </c>
      <c r="CZ148" s="13" t="s">
        <v>130</v>
      </c>
      <c r="DA148" s="13">
        <v>1</v>
      </c>
      <c r="DB148" s="13" t="s">
        <v>131</v>
      </c>
      <c r="DC148" s="13">
        <v>1</v>
      </c>
      <c r="DD148" s="13" t="s">
        <v>130</v>
      </c>
      <c r="DE148" s="13" t="s">
        <v>881</v>
      </c>
      <c r="DF148" s="13">
        <v>0</v>
      </c>
      <c r="DG148" s="13">
        <v>1</v>
      </c>
      <c r="DH148" s="13">
        <v>1</v>
      </c>
      <c r="DI148" s="13">
        <v>28</v>
      </c>
      <c r="DJ148" s="13" t="s">
        <v>123</v>
      </c>
      <c r="DK148" s="13" t="s">
        <v>386</v>
      </c>
      <c r="DL148" s="13">
        <v>1</v>
      </c>
      <c r="DM148" s="13" t="s">
        <v>387</v>
      </c>
      <c r="DN148" s="13">
        <v>0.5</v>
      </c>
    </row>
    <row r="149" spans="1:118" s="13" customFormat="1" x14ac:dyDescent="0.2">
      <c r="A149" s="13">
        <v>3188229</v>
      </c>
      <c r="B149" s="13">
        <v>73</v>
      </c>
      <c r="C149" s="14">
        <v>43212.549386574072</v>
      </c>
      <c r="D149" s="13">
        <v>6.9</v>
      </c>
      <c r="E149" s="13" t="s">
        <v>381</v>
      </c>
      <c r="G149" s="13">
        <v>3</v>
      </c>
      <c r="H149" s="13">
        <v>27</v>
      </c>
      <c r="L149" s="13" t="s">
        <v>118</v>
      </c>
      <c r="M149" s="13">
        <v>0</v>
      </c>
      <c r="T149" s="13" t="s">
        <v>888</v>
      </c>
      <c r="U149" s="13" t="s">
        <v>889</v>
      </c>
      <c r="V149" s="13" t="s">
        <v>890</v>
      </c>
      <c r="W149" s="13" t="s">
        <v>141</v>
      </c>
      <c r="Y149" s="13">
        <v>1</v>
      </c>
      <c r="Z149" s="13">
        <v>1</v>
      </c>
      <c r="AA149" s="13">
        <v>1</v>
      </c>
      <c r="AB149" s="13">
        <v>0</v>
      </c>
      <c r="AC149" s="13">
        <v>1</v>
      </c>
      <c r="AD149" s="13">
        <v>0</v>
      </c>
      <c r="AE149" s="13">
        <v>1</v>
      </c>
      <c r="AF149" s="13">
        <v>1</v>
      </c>
      <c r="AG149" s="13">
        <v>1</v>
      </c>
      <c r="AH149" s="13">
        <v>2</v>
      </c>
      <c r="AI149" s="13">
        <v>0</v>
      </c>
      <c r="AJ149" s="13">
        <v>1</v>
      </c>
      <c r="AK149" s="13">
        <v>2</v>
      </c>
      <c r="AL149" s="13">
        <v>2</v>
      </c>
      <c r="AM149" s="13">
        <v>1</v>
      </c>
      <c r="AN149" s="13">
        <v>1</v>
      </c>
      <c r="AO149" s="13">
        <v>1</v>
      </c>
      <c r="AP149" s="13">
        <v>0</v>
      </c>
      <c r="AQ149" s="13">
        <v>1</v>
      </c>
      <c r="AR149" s="13">
        <v>1</v>
      </c>
      <c r="AS149" s="13">
        <v>1</v>
      </c>
      <c r="AT149" s="13">
        <v>0</v>
      </c>
      <c r="AU149" s="13">
        <v>1</v>
      </c>
      <c r="AV149" s="13">
        <v>2</v>
      </c>
      <c r="AW149" s="13">
        <v>1</v>
      </c>
      <c r="AX149" s="13">
        <v>2</v>
      </c>
      <c r="AY149" s="13">
        <v>1</v>
      </c>
      <c r="AZ149" s="13">
        <v>1</v>
      </c>
      <c r="BA149" s="13">
        <v>0</v>
      </c>
      <c r="BB149" s="13">
        <v>1</v>
      </c>
      <c r="BC149" s="13">
        <v>1</v>
      </c>
      <c r="BD149" s="13">
        <v>1</v>
      </c>
      <c r="BE149" s="13">
        <v>1</v>
      </c>
      <c r="BF149" s="13">
        <v>1</v>
      </c>
      <c r="BG149" s="13">
        <v>0</v>
      </c>
      <c r="BH149" s="13">
        <v>1</v>
      </c>
      <c r="BI149" s="13">
        <v>0</v>
      </c>
      <c r="BJ149" s="13">
        <v>1</v>
      </c>
      <c r="BK149" s="13">
        <v>1</v>
      </c>
      <c r="BL149" s="13">
        <v>2</v>
      </c>
      <c r="BM149" s="13">
        <v>1</v>
      </c>
      <c r="BN149" s="13">
        <v>0</v>
      </c>
      <c r="BO149" s="13">
        <v>1</v>
      </c>
      <c r="BP149" s="13">
        <v>1</v>
      </c>
      <c r="BQ149" s="13">
        <v>1</v>
      </c>
      <c r="BR149" s="13">
        <v>1</v>
      </c>
      <c r="BS149" s="13">
        <v>1</v>
      </c>
      <c r="BT149" s="13">
        <v>1</v>
      </c>
      <c r="BU149" s="13">
        <v>0</v>
      </c>
      <c r="BV149" s="13">
        <v>0</v>
      </c>
      <c r="BW149" s="13">
        <v>1</v>
      </c>
      <c r="BX149" s="13">
        <v>1</v>
      </c>
      <c r="BY149" s="13">
        <v>1</v>
      </c>
      <c r="BZ149" s="13">
        <v>0</v>
      </c>
      <c r="CA149" s="13">
        <v>0</v>
      </c>
      <c r="CB149" s="13">
        <v>1</v>
      </c>
      <c r="CC149" s="13">
        <v>0</v>
      </c>
      <c r="CD149" s="13">
        <v>1</v>
      </c>
      <c r="CE149" s="13">
        <v>2</v>
      </c>
      <c r="CF149" s="13">
        <v>1</v>
      </c>
      <c r="CG149" s="14">
        <v>43212.554178240738</v>
      </c>
      <c r="CJ149" s="13">
        <v>3</v>
      </c>
      <c r="CK149" s="13">
        <v>0</v>
      </c>
      <c r="CO149" s="13" t="s">
        <v>160</v>
      </c>
      <c r="CP149" s="13" t="s">
        <v>160</v>
      </c>
      <c r="CQ149" s="13">
        <v>7</v>
      </c>
      <c r="CR149" s="13" t="s">
        <v>161</v>
      </c>
      <c r="CS149" s="13" t="s">
        <v>888</v>
      </c>
      <c r="CT149" s="13">
        <v>1</v>
      </c>
      <c r="CY149" s="13">
        <v>1</v>
      </c>
      <c r="CZ149" s="13" t="s">
        <v>130</v>
      </c>
      <c r="DA149" s="13">
        <v>1</v>
      </c>
      <c r="DB149" s="13" t="s">
        <v>131</v>
      </c>
      <c r="DC149" s="13">
        <v>1</v>
      </c>
      <c r="DD149" s="13" t="s">
        <v>130</v>
      </c>
      <c r="DE149" s="13" t="s">
        <v>891</v>
      </c>
      <c r="DF149" s="13">
        <v>0</v>
      </c>
      <c r="DG149" s="13">
        <v>0</v>
      </c>
      <c r="DH149" s="13">
        <v>1</v>
      </c>
      <c r="DI149" s="13">
        <v>27</v>
      </c>
      <c r="DJ149" s="13" t="s">
        <v>118</v>
      </c>
      <c r="DK149" s="13" t="s">
        <v>386</v>
      </c>
      <c r="DL149" s="13">
        <v>1</v>
      </c>
      <c r="DM149" s="13" t="s">
        <v>387</v>
      </c>
      <c r="DN149" s="13">
        <v>0.5</v>
      </c>
    </row>
    <row r="150" spans="1:118" s="13" customFormat="1" x14ac:dyDescent="0.2">
      <c r="A150" s="13">
        <v>3188345</v>
      </c>
      <c r="B150" s="13">
        <v>73</v>
      </c>
      <c r="C150" s="14">
        <v>43212.646122685182</v>
      </c>
      <c r="D150" s="13">
        <v>39.799999999999997</v>
      </c>
      <c r="E150" s="13" t="s">
        <v>381</v>
      </c>
      <c r="G150" s="13">
        <v>3</v>
      </c>
      <c r="H150" s="13">
        <v>36</v>
      </c>
      <c r="L150" s="13" t="s">
        <v>123</v>
      </c>
      <c r="M150" s="13">
        <v>1</v>
      </c>
      <c r="T150" s="13" t="s">
        <v>922</v>
      </c>
      <c r="U150" s="13" t="s">
        <v>923</v>
      </c>
      <c r="V150" s="13" t="s">
        <v>924</v>
      </c>
      <c r="W150" s="13" t="s">
        <v>141</v>
      </c>
      <c r="Y150" s="13">
        <v>2</v>
      </c>
      <c r="Z150" s="13">
        <v>2</v>
      </c>
      <c r="AA150" s="13">
        <v>2</v>
      </c>
      <c r="AB150" s="13">
        <v>2</v>
      </c>
      <c r="AC150" s="13">
        <v>2</v>
      </c>
      <c r="AD150" s="13">
        <v>0</v>
      </c>
      <c r="AE150" s="13">
        <v>2</v>
      </c>
      <c r="AF150" s="13">
        <v>2</v>
      </c>
      <c r="AG150" s="13">
        <v>1</v>
      </c>
      <c r="AH150" s="13">
        <v>2</v>
      </c>
      <c r="AI150" s="13">
        <v>1</v>
      </c>
      <c r="AJ150" s="13">
        <v>2</v>
      </c>
      <c r="AK150" s="13">
        <v>2</v>
      </c>
      <c r="AL150" s="13">
        <v>2</v>
      </c>
      <c r="AM150" s="13">
        <v>1</v>
      </c>
      <c r="AN150" s="13">
        <v>2</v>
      </c>
      <c r="AO150" s="13">
        <v>2</v>
      </c>
      <c r="AP150" s="13">
        <v>1</v>
      </c>
      <c r="AQ150" s="13">
        <v>2</v>
      </c>
      <c r="AR150" s="13">
        <v>2</v>
      </c>
      <c r="AS150" s="13">
        <v>2</v>
      </c>
      <c r="AT150" s="13">
        <v>0</v>
      </c>
      <c r="AU150" s="13">
        <v>2</v>
      </c>
      <c r="AV150" s="13">
        <v>0</v>
      </c>
      <c r="AW150" s="13">
        <v>2</v>
      </c>
      <c r="AX150" s="13">
        <v>2</v>
      </c>
      <c r="AY150" s="13">
        <v>0</v>
      </c>
      <c r="AZ150" s="13">
        <v>2</v>
      </c>
      <c r="BA150" s="13">
        <v>1</v>
      </c>
      <c r="BB150" s="13">
        <v>2</v>
      </c>
      <c r="BC150" s="13">
        <v>1</v>
      </c>
      <c r="BD150" s="13">
        <v>1</v>
      </c>
      <c r="BE150" s="13">
        <v>2</v>
      </c>
      <c r="BF150" s="13">
        <v>2</v>
      </c>
      <c r="BG150" s="13">
        <v>2</v>
      </c>
      <c r="BH150" s="13">
        <v>2</v>
      </c>
      <c r="BI150" s="13">
        <v>2</v>
      </c>
      <c r="BJ150" s="13">
        <v>1</v>
      </c>
      <c r="BK150" s="13">
        <v>2</v>
      </c>
      <c r="BL150" s="13">
        <v>2</v>
      </c>
      <c r="BM150" s="13">
        <v>2</v>
      </c>
      <c r="BN150" s="13">
        <v>2</v>
      </c>
      <c r="BO150" s="13">
        <v>1</v>
      </c>
      <c r="BP150" s="13">
        <v>1</v>
      </c>
      <c r="BQ150" s="13">
        <v>2</v>
      </c>
      <c r="BR150" s="13">
        <v>2</v>
      </c>
      <c r="BS150" s="13">
        <v>2</v>
      </c>
      <c r="BT150" s="13">
        <v>1</v>
      </c>
      <c r="BU150" s="13">
        <v>0</v>
      </c>
      <c r="BV150" s="13">
        <v>1</v>
      </c>
      <c r="BW150" s="13">
        <v>2</v>
      </c>
      <c r="BX150" s="13">
        <v>2</v>
      </c>
      <c r="BY150" s="13">
        <v>2</v>
      </c>
      <c r="BZ150" s="13">
        <v>1</v>
      </c>
      <c r="CA150" s="13">
        <v>0</v>
      </c>
      <c r="CB150" s="13">
        <v>2</v>
      </c>
      <c r="CC150" s="13">
        <v>1</v>
      </c>
      <c r="CD150" s="13">
        <v>1</v>
      </c>
      <c r="CE150" s="13">
        <v>2</v>
      </c>
      <c r="CF150" s="13">
        <v>2</v>
      </c>
      <c r="CG150" s="14">
        <v>43212.673761574071</v>
      </c>
      <c r="CJ150" s="13">
        <v>3</v>
      </c>
      <c r="CK150" s="13">
        <v>0</v>
      </c>
      <c r="CO150" s="13" t="s">
        <v>132</v>
      </c>
      <c r="CP150" s="13" t="s">
        <v>132</v>
      </c>
      <c r="CQ150" s="13">
        <v>4</v>
      </c>
      <c r="CR150" s="13" t="s">
        <v>133</v>
      </c>
      <c r="CS150" s="13" t="s">
        <v>922</v>
      </c>
      <c r="CT150" s="13">
        <v>1</v>
      </c>
      <c r="CY150" s="13">
        <v>1</v>
      </c>
      <c r="CZ150" s="13" t="s">
        <v>130</v>
      </c>
      <c r="DA150" s="13">
        <v>1</v>
      </c>
      <c r="DB150" s="13" t="s">
        <v>131</v>
      </c>
      <c r="DC150" s="13">
        <v>1</v>
      </c>
      <c r="DD150" s="13" t="s">
        <v>130</v>
      </c>
      <c r="DE150" s="13" t="s">
        <v>925</v>
      </c>
      <c r="DF150" s="13">
        <v>1</v>
      </c>
      <c r="DG150" s="13">
        <v>1</v>
      </c>
      <c r="DH150" s="13">
        <v>1</v>
      </c>
      <c r="DI150" s="13">
        <v>36</v>
      </c>
      <c r="DJ150" s="13" t="s">
        <v>123</v>
      </c>
      <c r="DK150" s="13" t="s">
        <v>386</v>
      </c>
      <c r="DL150" s="13">
        <v>1</v>
      </c>
      <c r="DM150" s="13" t="s">
        <v>387</v>
      </c>
      <c r="DN150" s="13">
        <v>0.5</v>
      </c>
    </row>
    <row r="151" spans="1:118" s="13" customFormat="1" x14ac:dyDescent="0.2">
      <c r="A151" s="13">
        <v>3188414</v>
      </c>
      <c r="B151" s="13">
        <v>73</v>
      </c>
      <c r="C151" s="14">
        <v>43212.693935185183</v>
      </c>
      <c r="D151" s="13">
        <v>19.07</v>
      </c>
      <c r="E151" s="13" t="s">
        <v>381</v>
      </c>
      <c r="G151" s="13">
        <v>3</v>
      </c>
      <c r="H151" s="13">
        <v>27</v>
      </c>
      <c r="L151" s="13" t="s">
        <v>118</v>
      </c>
      <c r="M151" s="13">
        <v>0</v>
      </c>
      <c r="T151" s="13" t="s">
        <v>938</v>
      </c>
      <c r="U151" s="13" t="s">
        <v>939</v>
      </c>
      <c r="V151" s="13" t="s">
        <v>940</v>
      </c>
      <c r="W151" s="13" t="s">
        <v>141</v>
      </c>
      <c r="Y151" s="13">
        <v>2</v>
      </c>
      <c r="Z151" s="13">
        <v>2</v>
      </c>
      <c r="AA151" s="13">
        <v>1</v>
      </c>
      <c r="AB151" s="13">
        <v>2</v>
      </c>
      <c r="AC151" s="13">
        <v>2</v>
      </c>
      <c r="AD151" s="13">
        <v>0</v>
      </c>
      <c r="AE151" s="13">
        <v>2</v>
      </c>
      <c r="AF151" s="13">
        <v>2</v>
      </c>
      <c r="AG151" s="13">
        <v>2</v>
      </c>
      <c r="AH151" s="13">
        <v>2</v>
      </c>
      <c r="AI151" s="13">
        <v>2</v>
      </c>
      <c r="AJ151" s="13">
        <v>2</v>
      </c>
      <c r="AK151" s="13">
        <v>2</v>
      </c>
      <c r="AL151" s="13">
        <v>2</v>
      </c>
      <c r="AM151" s="13">
        <v>2</v>
      </c>
      <c r="AN151" s="13">
        <v>2</v>
      </c>
      <c r="AO151" s="13">
        <v>2</v>
      </c>
      <c r="AP151" s="13">
        <v>0</v>
      </c>
      <c r="AQ151" s="13">
        <v>1</v>
      </c>
      <c r="AR151" s="13">
        <v>2</v>
      </c>
      <c r="AS151" s="13">
        <v>2</v>
      </c>
      <c r="AT151" s="13">
        <v>0</v>
      </c>
      <c r="AU151" s="13">
        <v>1</v>
      </c>
      <c r="AV151" s="13">
        <v>2</v>
      </c>
      <c r="AW151" s="13">
        <v>2</v>
      </c>
      <c r="AX151" s="13">
        <v>2</v>
      </c>
      <c r="AY151" s="13">
        <v>2</v>
      </c>
      <c r="AZ151" s="13">
        <v>2</v>
      </c>
      <c r="BA151" s="13">
        <v>2</v>
      </c>
      <c r="BB151" s="13">
        <v>2</v>
      </c>
      <c r="BC151" s="13">
        <v>1</v>
      </c>
      <c r="BD151" s="13">
        <v>2</v>
      </c>
      <c r="BE151" s="13">
        <v>2</v>
      </c>
      <c r="BF151" s="13">
        <v>1</v>
      </c>
      <c r="BG151" s="13">
        <v>1</v>
      </c>
      <c r="BH151" s="13">
        <v>2</v>
      </c>
      <c r="BI151" s="13">
        <v>1</v>
      </c>
      <c r="BJ151" s="13">
        <v>1</v>
      </c>
      <c r="BK151" s="13">
        <v>2</v>
      </c>
      <c r="BL151" s="13">
        <v>2</v>
      </c>
      <c r="BM151" s="13">
        <v>2</v>
      </c>
      <c r="BN151" s="13">
        <v>2</v>
      </c>
      <c r="BO151" s="13">
        <v>1</v>
      </c>
      <c r="BP151" s="13">
        <v>1</v>
      </c>
      <c r="BQ151" s="13">
        <v>2</v>
      </c>
      <c r="BR151" s="13">
        <v>2</v>
      </c>
      <c r="BS151" s="13">
        <v>1</v>
      </c>
      <c r="BT151" s="13">
        <v>1</v>
      </c>
      <c r="BU151" s="13">
        <v>0</v>
      </c>
      <c r="BV151" s="13">
        <v>2</v>
      </c>
      <c r="BW151" s="13">
        <v>2</v>
      </c>
      <c r="BX151" s="13">
        <v>2</v>
      </c>
      <c r="BY151" s="13">
        <v>1</v>
      </c>
      <c r="BZ151" s="13">
        <v>2</v>
      </c>
      <c r="CA151" s="13">
        <v>0</v>
      </c>
      <c r="CB151" s="13">
        <v>2</v>
      </c>
      <c r="CC151" s="13">
        <v>1</v>
      </c>
      <c r="CD151" s="13">
        <v>1</v>
      </c>
      <c r="CE151" s="13">
        <v>2</v>
      </c>
      <c r="CF151" s="13">
        <v>2</v>
      </c>
      <c r="CG151" s="14">
        <v>43212.707187499997</v>
      </c>
      <c r="CJ151" s="13">
        <v>3</v>
      </c>
      <c r="CK151" s="13">
        <v>0</v>
      </c>
      <c r="CO151" s="13" t="s">
        <v>132</v>
      </c>
      <c r="CP151" s="13" t="s">
        <v>132</v>
      </c>
      <c r="CQ151" s="13">
        <v>4</v>
      </c>
      <c r="CR151" s="13" t="s">
        <v>133</v>
      </c>
      <c r="CS151" s="13" t="s">
        <v>938</v>
      </c>
      <c r="CT151" s="13">
        <v>1</v>
      </c>
      <c r="CY151" s="13">
        <v>1</v>
      </c>
      <c r="CZ151" s="13" t="s">
        <v>130</v>
      </c>
      <c r="DA151" s="13">
        <v>1</v>
      </c>
      <c r="DB151" s="13" t="s">
        <v>131</v>
      </c>
      <c r="DC151" s="13">
        <v>1</v>
      </c>
      <c r="DD151" s="13" t="s">
        <v>130</v>
      </c>
      <c r="DE151" s="13" t="s">
        <v>941</v>
      </c>
      <c r="DF151" s="13">
        <v>0</v>
      </c>
      <c r="DG151" s="13">
        <v>1</v>
      </c>
      <c r="DH151" s="13">
        <v>1</v>
      </c>
      <c r="DI151" s="13">
        <v>27</v>
      </c>
      <c r="DJ151" s="13" t="s">
        <v>118</v>
      </c>
      <c r="DK151" s="13" t="s">
        <v>386</v>
      </c>
      <c r="DL151" s="13">
        <v>1</v>
      </c>
      <c r="DM151" s="13" t="s">
        <v>387</v>
      </c>
      <c r="DN151" s="13">
        <v>0.5</v>
      </c>
    </row>
    <row r="152" spans="1:118" s="13" customFormat="1" x14ac:dyDescent="0.2">
      <c r="A152" s="13">
        <v>3188460</v>
      </c>
      <c r="B152" s="13">
        <v>73</v>
      </c>
      <c r="C152" s="14">
        <v>43212.724340277775</v>
      </c>
      <c r="D152" s="13">
        <v>9.25</v>
      </c>
      <c r="E152" s="13" t="s">
        <v>381</v>
      </c>
      <c r="G152" s="13">
        <v>3</v>
      </c>
      <c r="H152" s="13">
        <v>38</v>
      </c>
      <c r="L152" s="13" t="s">
        <v>118</v>
      </c>
      <c r="M152" s="13">
        <v>0</v>
      </c>
      <c r="T152" s="13" t="s">
        <v>950</v>
      </c>
      <c r="U152" s="13" t="s">
        <v>951</v>
      </c>
      <c r="V152" s="13" t="s">
        <v>952</v>
      </c>
      <c r="W152" s="13" t="s">
        <v>141</v>
      </c>
      <c r="Y152" s="13">
        <v>1</v>
      </c>
      <c r="Z152" s="13">
        <v>2</v>
      </c>
      <c r="AA152" s="13">
        <v>2</v>
      </c>
      <c r="AB152" s="13">
        <v>1</v>
      </c>
      <c r="AC152" s="13">
        <v>1</v>
      </c>
      <c r="AD152" s="13">
        <v>1</v>
      </c>
      <c r="AE152" s="13">
        <v>2</v>
      </c>
      <c r="AF152" s="13">
        <v>1</v>
      </c>
      <c r="AG152" s="13">
        <v>1</v>
      </c>
      <c r="AH152" s="13">
        <v>1</v>
      </c>
      <c r="AI152" s="13">
        <v>2</v>
      </c>
      <c r="AJ152" s="13">
        <v>1</v>
      </c>
      <c r="AK152" s="13">
        <v>1</v>
      </c>
      <c r="AL152" s="13">
        <v>1</v>
      </c>
      <c r="AM152" s="13">
        <v>1</v>
      </c>
      <c r="AN152" s="13">
        <v>1</v>
      </c>
      <c r="AO152" s="13">
        <v>2</v>
      </c>
      <c r="AP152" s="13">
        <v>1</v>
      </c>
      <c r="AQ152" s="13">
        <v>1</v>
      </c>
      <c r="AR152" s="13">
        <v>1</v>
      </c>
      <c r="AS152" s="13">
        <v>2</v>
      </c>
      <c r="AT152" s="13">
        <v>0</v>
      </c>
      <c r="AU152" s="13">
        <v>1</v>
      </c>
      <c r="AV152" s="13">
        <v>1</v>
      </c>
      <c r="AW152" s="13">
        <v>1</v>
      </c>
      <c r="AX152" s="13">
        <v>1</v>
      </c>
      <c r="AY152" s="13">
        <v>0</v>
      </c>
      <c r="AZ152" s="13">
        <v>1</v>
      </c>
      <c r="BA152" s="13">
        <v>1</v>
      </c>
      <c r="BB152" s="13">
        <v>2</v>
      </c>
      <c r="BC152" s="13">
        <v>2</v>
      </c>
      <c r="BD152" s="13">
        <v>1</v>
      </c>
      <c r="BE152" s="13">
        <v>1</v>
      </c>
      <c r="BF152" s="13">
        <v>1</v>
      </c>
      <c r="BG152" s="13">
        <v>1</v>
      </c>
      <c r="BH152" s="13">
        <v>1</v>
      </c>
      <c r="BI152" s="13">
        <v>1</v>
      </c>
      <c r="BJ152" s="13">
        <v>1</v>
      </c>
      <c r="BK152" s="13">
        <v>2</v>
      </c>
      <c r="BL152" s="13">
        <v>1</v>
      </c>
      <c r="BM152" s="13">
        <v>1</v>
      </c>
      <c r="BN152" s="13">
        <v>1</v>
      </c>
      <c r="BO152" s="13">
        <v>2</v>
      </c>
      <c r="BP152" s="13">
        <v>1</v>
      </c>
      <c r="BQ152" s="13">
        <v>2</v>
      </c>
      <c r="BR152" s="13">
        <v>2</v>
      </c>
      <c r="BS152" s="13">
        <v>1</v>
      </c>
      <c r="BT152" s="13">
        <v>1</v>
      </c>
      <c r="BU152" s="13">
        <v>0</v>
      </c>
      <c r="BV152" s="13">
        <v>2</v>
      </c>
      <c r="BW152" s="13">
        <v>1</v>
      </c>
      <c r="BX152" s="13">
        <v>1</v>
      </c>
      <c r="BY152" s="13">
        <v>1</v>
      </c>
      <c r="BZ152" s="13">
        <v>0</v>
      </c>
      <c r="CA152" s="13">
        <v>0</v>
      </c>
      <c r="CB152" s="13">
        <v>1</v>
      </c>
      <c r="CC152" s="13">
        <v>1</v>
      </c>
      <c r="CD152" s="13">
        <v>2</v>
      </c>
      <c r="CE152" s="13">
        <v>1</v>
      </c>
      <c r="CF152" s="13">
        <v>2</v>
      </c>
      <c r="CG152" s="14">
        <v>43212.730775462966</v>
      </c>
      <c r="CJ152" s="13">
        <v>3</v>
      </c>
      <c r="CK152" s="13">
        <v>0</v>
      </c>
      <c r="CO152" s="13" t="s">
        <v>139</v>
      </c>
      <c r="CP152" s="13" t="s">
        <v>139</v>
      </c>
      <c r="CQ152" s="13">
        <v>5.5</v>
      </c>
      <c r="CR152" s="13" t="s">
        <v>140</v>
      </c>
      <c r="CS152" s="13" t="s">
        <v>950</v>
      </c>
      <c r="CT152" s="13">
        <v>1</v>
      </c>
      <c r="CY152" s="13">
        <v>1</v>
      </c>
      <c r="CZ152" s="13" t="s">
        <v>130</v>
      </c>
      <c r="DA152" s="13">
        <v>1</v>
      </c>
      <c r="DB152" s="13" t="s">
        <v>131</v>
      </c>
      <c r="DC152" s="13">
        <v>1</v>
      </c>
      <c r="DD152" s="13" t="s">
        <v>130</v>
      </c>
      <c r="DE152" s="13" t="s">
        <v>953</v>
      </c>
      <c r="DF152" s="13">
        <v>1</v>
      </c>
      <c r="DG152" s="13">
        <v>1</v>
      </c>
      <c r="DH152" s="13">
        <v>1</v>
      </c>
      <c r="DI152" s="13">
        <v>38</v>
      </c>
      <c r="DJ152" s="13" t="s">
        <v>118</v>
      </c>
      <c r="DK152" s="13" t="s">
        <v>386</v>
      </c>
      <c r="DL152" s="13">
        <v>1</v>
      </c>
      <c r="DM152" s="13" t="s">
        <v>387</v>
      </c>
      <c r="DN152" s="13">
        <v>0.5</v>
      </c>
    </row>
    <row r="153" spans="1:118" s="13" customFormat="1" x14ac:dyDescent="0.2">
      <c r="A153" s="13">
        <v>3188485</v>
      </c>
      <c r="B153" s="13">
        <v>73</v>
      </c>
      <c r="C153" s="14">
        <v>43212.735937500001</v>
      </c>
      <c r="D153" s="13">
        <v>12.53</v>
      </c>
      <c r="E153" s="13" t="s">
        <v>381</v>
      </c>
      <c r="G153" s="13">
        <v>3</v>
      </c>
      <c r="H153" s="13">
        <v>29</v>
      </c>
      <c r="L153" s="13" t="s">
        <v>118</v>
      </c>
      <c r="M153" s="13">
        <v>0</v>
      </c>
      <c r="T153" s="13" t="s">
        <v>954</v>
      </c>
      <c r="U153" s="13" t="s">
        <v>955</v>
      </c>
      <c r="V153" s="13" t="s">
        <v>956</v>
      </c>
      <c r="W153" s="13" t="s">
        <v>141</v>
      </c>
      <c r="Y153" s="13">
        <v>1</v>
      </c>
      <c r="Z153" s="13">
        <v>1</v>
      </c>
      <c r="AA153" s="13">
        <v>1</v>
      </c>
      <c r="AB153" s="13">
        <v>1</v>
      </c>
      <c r="AC153" s="13">
        <v>1</v>
      </c>
      <c r="AD153" s="13">
        <v>1</v>
      </c>
      <c r="AE153" s="13">
        <v>2</v>
      </c>
      <c r="AF153" s="13">
        <v>1</v>
      </c>
      <c r="AG153" s="13">
        <v>1</v>
      </c>
      <c r="AH153" s="13">
        <v>1</v>
      </c>
      <c r="AI153" s="13">
        <v>1</v>
      </c>
      <c r="AJ153" s="13">
        <v>1</v>
      </c>
      <c r="AK153" s="13">
        <v>2</v>
      </c>
      <c r="AL153" s="13">
        <v>1</v>
      </c>
      <c r="AM153" s="13">
        <v>1</v>
      </c>
      <c r="AN153" s="13">
        <v>2</v>
      </c>
      <c r="AO153" s="13">
        <v>1</v>
      </c>
      <c r="AP153" s="13">
        <v>2</v>
      </c>
      <c r="AQ153" s="13">
        <v>1</v>
      </c>
      <c r="AR153" s="13">
        <v>1</v>
      </c>
      <c r="AS153" s="13">
        <v>2</v>
      </c>
      <c r="AT153" s="13">
        <v>1</v>
      </c>
      <c r="AU153" s="13">
        <v>1</v>
      </c>
      <c r="AV153" s="13">
        <v>1</v>
      </c>
      <c r="AW153" s="13">
        <v>2</v>
      </c>
      <c r="AX153" s="13">
        <v>2</v>
      </c>
      <c r="AY153" s="13">
        <v>0</v>
      </c>
      <c r="AZ153" s="13">
        <v>1</v>
      </c>
      <c r="BA153" s="13">
        <v>1</v>
      </c>
      <c r="BB153" s="13">
        <v>1</v>
      </c>
      <c r="BC153" s="13">
        <v>1</v>
      </c>
      <c r="BD153" s="13">
        <v>2</v>
      </c>
      <c r="BE153" s="13">
        <v>1</v>
      </c>
      <c r="BF153" s="13">
        <v>1</v>
      </c>
      <c r="BG153" s="13">
        <v>1</v>
      </c>
      <c r="BH153" s="13">
        <v>1</v>
      </c>
      <c r="BI153" s="13">
        <v>1</v>
      </c>
      <c r="BJ153" s="13">
        <v>1</v>
      </c>
      <c r="BK153" s="13">
        <v>2</v>
      </c>
      <c r="BL153" s="13">
        <v>1</v>
      </c>
      <c r="BM153" s="13">
        <v>1</v>
      </c>
      <c r="BN153" s="13">
        <v>2</v>
      </c>
      <c r="BO153" s="13">
        <v>2</v>
      </c>
      <c r="BP153" s="13">
        <v>1</v>
      </c>
      <c r="BQ153" s="13">
        <v>1</v>
      </c>
      <c r="BR153" s="13">
        <v>1</v>
      </c>
      <c r="BS153" s="13">
        <v>1</v>
      </c>
      <c r="BT153" s="13">
        <v>1</v>
      </c>
      <c r="BU153" s="13">
        <v>1</v>
      </c>
      <c r="BV153" s="13">
        <v>1</v>
      </c>
      <c r="BW153" s="13">
        <v>2</v>
      </c>
      <c r="BX153" s="13">
        <v>1</v>
      </c>
      <c r="BY153" s="13">
        <v>1</v>
      </c>
      <c r="BZ153" s="13">
        <v>1</v>
      </c>
      <c r="CA153" s="13">
        <v>0</v>
      </c>
      <c r="CB153" s="13">
        <v>2</v>
      </c>
      <c r="CC153" s="13">
        <v>1</v>
      </c>
      <c r="CD153" s="13">
        <v>1</v>
      </c>
      <c r="CE153" s="13">
        <v>1</v>
      </c>
      <c r="CF153" s="13">
        <v>1</v>
      </c>
      <c r="CG153" s="14">
        <v>43212.744652777779</v>
      </c>
      <c r="CJ153" s="13">
        <v>3</v>
      </c>
      <c r="CK153" s="13">
        <v>0</v>
      </c>
      <c r="CO153" s="13" t="s">
        <v>147</v>
      </c>
      <c r="CP153" s="13" t="s">
        <v>147</v>
      </c>
      <c r="CQ153" s="13">
        <v>3</v>
      </c>
      <c r="CR153" s="13" t="s">
        <v>148</v>
      </c>
      <c r="CS153" s="13" t="s">
        <v>954</v>
      </c>
      <c r="CT153" s="13">
        <v>1</v>
      </c>
      <c r="CY153" s="13">
        <v>1</v>
      </c>
      <c r="CZ153" s="13" t="s">
        <v>130</v>
      </c>
      <c r="DA153" s="13">
        <v>1</v>
      </c>
      <c r="DB153" s="13" t="s">
        <v>131</v>
      </c>
      <c r="DC153" s="13">
        <v>1</v>
      </c>
      <c r="DD153" s="13" t="s">
        <v>130</v>
      </c>
      <c r="DE153" s="13" t="s">
        <v>957</v>
      </c>
      <c r="DF153" s="13">
        <v>1</v>
      </c>
      <c r="DG153" s="13">
        <v>1</v>
      </c>
      <c r="DH153" s="13">
        <v>1</v>
      </c>
      <c r="DI153" s="13">
        <v>29</v>
      </c>
      <c r="DJ153" s="13" t="s">
        <v>118</v>
      </c>
      <c r="DK153" s="13" t="s">
        <v>386</v>
      </c>
      <c r="DL153" s="13">
        <v>1</v>
      </c>
      <c r="DM153" s="13" t="s">
        <v>387</v>
      </c>
      <c r="DN153" s="13">
        <v>0.5</v>
      </c>
    </row>
    <row r="154" spans="1:118" s="13" customFormat="1" x14ac:dyDescent="0.2">
      <c r="A154" s="13">
        <v>3188774</v>
      </c>
      <c r="B154" s="13">
        <v>73</v>
      </c>
      <c r="C154" s="14">
        <v>43212.891226851854</v>
      </c>
      <c r="D154" s="13">
        <v>28.67</v>
      </c>
      <c r="E154" s="13" t="s">
        <v>381</v>
      </c>
      <c r="G154" s="13">
        <v>3</v>
      </c>
      <c r="H154" s="13">
        <v>23</v>
      </c>
      <c r="L154" s="13" t="s">
        <v>123</v>
      </c>
      <c r="M154" s="13">
        <v>1</v>
      </c>
      <c r="T154" s="13" t="s">
        <v>1005</v>
      </c>
      <c r="U154" s="13" t="s">
        <v>1006</v>
      </c>
      <c r="V154" s="13" t="s">
        <v>1007</v>
      </c>
      <c r="W154" s="13" t="s">
        <v>141</v>
      </c>
      <c r="Y154" s="13">
        <v>1</v>
      </c>
      <c r="Z154" s="13">
        <v>1</v>
      </c>
      <c r="AA154" s="13">
        <v>1</v>
      </c>
      <c r="AB154" s="13">
        <v>1</v>
      </c>
      <c r="AC154" s="13">
        <v>1</v>
      </c>
      <c r="AD154" s="13">
        <v>0</v>
      </c>
      <c r="AE154" s="13">
        <v>2</v>
      </c>
      <c r="AF154" s="13">
        <v>1</v>
      </c>
      <c r="AG154" s="13">
        <v>1</v>
      </c>
      <c r="AH154" s="13">
        <v>0</v>
      </c>
      <c r="AI154" s="13">
        <v>1</v>
      </c>
      <c r="AJ154" s="13">
        <v>1</v>
      </c>
      <c r="AK154" s="13">
        <v>2</v>
      </c>
      <c r="AL154" s="13">
        <v>1</v>
      </c>
      <c r="AM154" s="13">
        <v>1</v>
      </c>
      <c r="AN154" s="13">
        <v>2</v>
      </c>
      <c r="AO154" s="13">
        <v>1</v>
      </c>
      <c r="AP154" s="13">
        <v>1</v>
      </c>
      <c r="AQ154" s="13">
        <v>1</v>
      </c>
      <c r="AR154" s="13">
        <v>1</v>
      </c>
      <c r="AS154" s="13">
        <v>2</v>
      </c>
      <c r="AT154" s="13">
        <v>0</v>
      </c>
      <c r="AU154" s="13">
        <v>1</v>
      </c>
      <c r="AV154" s="13">
        <v>0</v>
      </c>
      <c r="AW154" s="13">
        <v>2</v>
      </c>
      <c r="AX154" s="13">
        <v>2</v>
      </c>
      <c r="AY154" s="13">
        <v>0</v>
      </c>
      <c r="AZ154" s="13">
        <v>1</v>
      </c>
      <c r="BA154" s="13">
        <v>0</v>
      </c>
      <c r="BB154" s="13">
        <v>1</v>
      </c>
      <c r="BC154" s="13">
        <v>1</v>
      </c>
      <c r="BD154" s="13">
        <v>1</v>
      </c>
      <c r="BE154" s="13">
        <v>2</v>
      </c>
      <c r="BF154" s="13">
        <v>1</v>
      </c>
      <c r="BG154" s="13">
        <v>0</v>
      </c>
      <c r="BH154" s="13">
        <v>2</v>
      </c>
      <c r="BI154" s="13">
        <v>1</v>
      </c>
      <c r="BJ154" s="13">
        <v>0</v>
      </c>
      <c r="BK154" s="13">
        <v>1</v>
      </c>
      <c r="BL154" s="13">
        <v>0</v>
      </c>
      <c r="BM154" s="13">
        <v>0</v>
      </c>
      <c r="BN154" s="13">
        <v>2</v>
      </c>
      <c r="BO154" s="13">
        <v>1</v>
      </c>
      <c r="BP154" s="13">
        <v>1</v>
      </c>
      <c r="BQ154" s="13">
        <v>1</v>
      </c>
      <c r="BR154" s="13">
        <v>1</v>
      </c>
      <c r="BS154" s="13">
        <v>0</v>
      </c>
      <c r="BT154" s="13">
        <v>1</v>
      </c>
      <c r="BU154" s="13">
        <v>0</v>
      </c>
      <c r="BV154" s="13">
        <v>1</v>
      </c>
      <c r="BW154" s="13">
        <v>2</v>
      </c>
      <c r="BX154" s="13">
        <v>2</v>
      </c>
      <c r="BY154" s="13">
        <v>0</v>
      </c>
      <c r="BZ154" s="13">
        <v>0</v>
      </c>
      <c r="CA154" s="13">
        <v>0</v>
      </c>
      <c r="CB154" s="13">
        <v>2</v>
      </c>
      <c r="CC154" s="13">
        <v>1</v>
      </c>
      <c r="CD154" s="13">
        <v>0</v>
      </c>
      <c r="CE154" s="13">
        <v>1</v>
      </c>
      <c r="CF154" s="13">
        <v>2</v>
      </c>
      <c r="CG154" s="14">
        <v>43212.911145833335</v>
      </c>
      <c r="CJ154" s="13">
        <v>3</v>
      </c>
      <c r="CK154" s="13">
        <v>0</v>
      </c>
      <c r="CO154" s="13" t="s">
        <v>132</v>
      </c>
      <c r="CP154" s="13" t="s">
        <v>132</v>
      </c>
      <c r="CQ154" s="13">
        <v>4</v>
      </c>
      <c r="CR154" s="13" t="s">
        <v>133</v>
      </c>
      <c r="CS154" s="13" t="s">
        <v>1005</v>
      </c>
      <c r="CT154" s="13">
        <v>1</v>
      </c>
      <c r="CY154" s="13">
        <v>1</v>
      </c>
      <c r="CZ154" s="13" t="s">
        <v>130</v>
      </c>
      <c r="DA154" s="13">
        <v>1</v>
      </c>
      <c r="DB154" s="13" t="s">
        <v>131</v>
      </c>
      <c r="DC154" s="13">
        <v>1</v>
      </c>
      <c r="DD154" s="13" t="s">
        <v>130</v>
      </c>
      <c r="DE154" s="13" t="s">
        <v>1008</v>
      </c>
      <c r="DF154" s="13">
        <v>0</v>
      </c>
      <c r="DG154" s="13">
        <v>1</v>
      </c>
      <c r="DH154" s="13">
        <v>1</v>
      </c>
      <c r="DI154" s="13">
        <v>23</v>
      </c>
      <c r="DJ154" s="13" t="s">
        <v>123</v>
      </c>
      <c r="DK154" s="13" t="s">
        <v>386</v>
      </c>
      <c r="DL154" s="13">
        <v>1</v>
      </c>
      <c r="DM154" s="13" t="s">
        <v>387</v>
      </c>
      <c r="DN154" s="13">
        <v>0.5</v>
      </c>
    </row>
    <row r="155" spans="1:118" x14ac:dyDescent="0.2">
      <c r="A155">
        <v>3187494</v>
      </c>
      <c r="B155">
        <v>73</v>
      </c>
      <c r="C155" s="1">
        <v>43211.918530092589</v>
      </c>
      <c r="D155">
        <v>8.75</v>
      </c>
      <c r="E155" t="s">
        <v>381</v>
      </c>
      <c r="G155">
        <v>1</v>
      </c>
      <c r="H155">
        <v>29</v>
      </c>
      <c r="L155" t="s">
        <v>118</v>
      </c>
      <c r="M155">
        <v>0</v>
      </c>
      <c r="T155" t="s">
        <v>533</v>
      </c>
      <c r="U155" t="s">
        <v>534</v>
      </c>
      <c r="V155" t="s">
        <v>535</v>
      </c>
      <c r="W155" t="s">
        <v>141</v>
      </c>
      <c r="Y155">
        <v>0</v>
      </c>
      <c r="Z155">
        <v>1</v>
      </c>
      <c r="AA155">
        <v>1</v>
      </c>
      <c r="AB155">
        <v>1</v>
      </c>
      <c r="AC155">
        <v>1</v>
      </c>
      <c r="AD155">
        <v>0</v>
      </c>
      <c r="AE155">
        <v>2</v>
      </c>
      <c r="AF155">
        <v>1</v>
      </c>
      <c r="AG155">
        <v>1</v>
      </c>
      <c r="AH155">
        <v>2</v>
      </c>
      <c r="AI155">
        <v>1</v>
      </c>
      <c r="AJ155">
        <v>1</v>
      </c>
      <c r="AK155">
        <v>2</v>
      </c>
      <c r="AL155">
        <v>1</v>
      </c>
      <c r="AM155">
        <v>2</v>
      </c>
      <c r="AN155">
        <v>0</v>
      </c>
      <c r="AO155">
        <v>2</v>
      </c>
      <c r="AP155">
        <v>0</v>
      </c>
      <c r="AQ155">
        <v>1</v>
      </c>
      <c r="AR155">
        <v>1</v>
      </c>
      <c r="AS155">
        <v>1</v>
      </c>
      <c r="AT155">
        <v>1</v>
      </c>
      <c r="AU155">
        <v>1</v>
      </c>
      <c r="AV155">
        <v>1</v>
      </c>
      <c r="AW155">
        <v>1</v>
      </c>
      <c r="AX155">
        <v>1</v>
      </c>
      <c r="AY155">
        <v>2</v>
      </c>
      <c r="AZ155">
        <v>2</v>
      </c>
      <c r="BA155">
        <v>1</v>
      </c>
      <c r="BB155">
        <v>1</v>
      </c>
      <c r="BC155">
        <v>1</v>
      </c>
      <c r="BD155">
        <v>1</v>
      </c>
      <c r="BE155">
        <v>1</v>
      </c>
      <c r="BF155">
        <v>1</v>
      </c>
      <c r="BG155">
        <v>1</v>
      </c>
      <c r="BH155">
        <v>0</v>
      </c>
      <c r="BI155">
        <v>2</v>
      </c>
      <c r="BJ155">
        <v>1</v>
      </c>
      <c r="BK155">
        <v>1</v>
      </c>
      <c r="BL155">
        <v>1</v>
      </c>
      <c r="BM155">
        <v>1</v>
      </c>
      <c r="BN155">
        <v>1</v>
      </c>
      <c r="BO155">
        <v>1</v>
      </c>
      <c r="BP155">
        <v>1</v>
      </c>
      <c r="BQ155">
        <v>1</v>
      </c>
      <c r="BR155">
        <v>1</v>
      </c>
      <c r="BS155">
        <v>2</v>
      </c>
      <c r="BT155">
        <v>1</v>
      </c>
      <c r="BU155">
        <v>2</v>
      </c>
      <c r="BV155">
        <v>1</v>
      </c>
      <c r="BW155">
        <v>1</v>
      </c>
      <c r="BX155">
        <v>1</v>
      </c>
      <c r="BY155">
        <v>1</v>
      </c>
      <c r="BZ155">
        <v>1</v>
      </c>
      <c r="CA155">
        <v>1</v>
      </c>
      <c r="CB155">
        <v>1</v>
      </c>
      <c r="CC155">
        <v>1</v>
      </c>
      <c r="CD155">
        <v>2</v>
      </c>
      <c r="CE155">
        <v>1</v>
      </c>
      <c r="CF155">
        <v>2</v>
      </c>
      <c r="CG155" s="1">
        <v>43211.92460648148</v>
      </c>
      <c r="CJ155">
        <v>2</v>
      </c>
      <c r="CK155">
        <v>0</v>
      </c>
      <c r="CO155" t="s">
        <v>139</v>
      </c>
      <c r="CP155" t="s">
        <v>139</v>
      </c>
      <c r="CQ155">
        <v>5.5</v>
      </c>
      <c r="CR155" t="s">
        <v>140</v>
      </c>
      <c r="CS155" t="s">
        <v>533</v>
      </c>
      <c r="CT155" s="3">
        <v>1</v>
      </c>
      <c r="CY155">
        <v>1</v>
      </c>
      <c r="CZ155" t="s">
        <v>130</v>
      </c>
      <c r="DA155">
        <v>1</v>
      </c>
      <c r="DB155" t="s">
        <v>130</v>
      </c>
      <c r="DC155">
        <v>0</v>
      </c>
      <c r="DD155" t="s">
        <v>130</v>
      </c>
      <c r="DE155" t="s">
        <v>536</v>
      </c>
      <c r="DF155">
        <v>0</v>
      </c>
      <c r="DG155">
        <v>0</v>
      </c>
      <c r="DH155" s="2">
        <v>1</v>
      </c>
      <c r="DI155">
        <v>29</v>
      </c>
      <c r="DJ155" t="s">
        <v>118</v>
      </c>
      <c r="DK155" t="s">
        <v>386</v>
      </c>
      <c r="DL155">
        <v>1</v>
      </c>
      <c r="DM155" t="s">
        <v>460</v>
      </c>
      <c r="DN155">
        <v>0</v>
      </c>
    </row>
    <row r="156" spans="1:118" x14ac:dyDescent="0.2">
      <c r="A156">
        <v>3187809</v>
      </c>
      <c r="B156">
        <v>73</v>
      </c>
      <c r="C156" s="1">
        <v>43212.162349537037</v>
      </c>
      <c r="D156">
        <v>5.82</v>
      </c>
      <c r="E156" t="s">
        <v>381</v>
      </c>
      <c r="G156">
        <v>1</v>
      </c>
      <c r="H156">
        <v>28</v>
      </c>
      <c r="L156" t="s">
        <v>123</v>
      </c>
      <c r="M156">
        <v>1</v>
      </c>
      <c r="T156" t="s">
        <v>729</v>
      </c>
      <c r="U156" t="s">
        <v>730</v>
      </c>
      <c r="V156" t="s">
        <v>731</v>
      </c>
      <c r="W156" t="s">
        <v>141</v>
      </c>
      <c r="Y156">
        <v>1</v>
      </c>
      <c r="Z156">
        <v>2</v>
      </c>
      <c r="AA156">
        <v>0</v>
      </c>
      <c r="AB156">
        <v>1</v>
      </c>
      <c r="AC156">
        <v>2</v>
      </c>
      <c r="AD156">
        <v>0</v>
      </c>
      <c r="AE156">
        <v>0</v>
      </c>
      <c r="AF156">
        <v>2</v>
      </c>
      <c r="AG156">
        <v>1</v>
      </c>
      <c r="AH156">
        <v>0</v>
      </c>
      <c r="AI156">
        <v>0</v>
      </c>
      <c r="AJ156">
        <v>1</v>
      </c>
      <c r="AK156">
        <v>1</v>
      </c>
      <c r="AL156">
        <v>1</v>
      </c>
      <c r="AM156">
        <v>1</v>
      </c>
      <c r="AN156">
        <v>0</v>
      </c>
      <c r="AO156">
        <v>2</v>
      </c>
      <c r="AP156">
        <v>0</v>
      </c>
      <c r="AQ156">
        <v>0</v>
      </c>
      <c r="AR156">
        <v>0</v>
      </c>
      <c r="AS156">
        <v>2</v>
      </c>
      <c r="AT156">
        <v>0</v>
      </c>
      <c r="AU156">
        <v>0</v>
      </c>
      <c r="AV156">
        <v>0</v>
      </c>
      <c r="AW156">
        <v>1</v>
      </c>
      <c r="AX156">
        <v>2</v>
      </c>
      <c r="AY156">
        <v>0</v>
      </c>
      <c r="AZ156">
        <v>2</v>
      </c>
      <c r="BA156">
        <v>0</v>
      </c>
      <c r="BB156">
        <v>1</v>
      </c>
      <c r="BC156">
        <v>1</v>
      </c>
      <c r="BD156">
        <v>1</v>
      </c>
      <c r="BE156">
        <v>1</v>
      </c>
      <c r="BF156">
        <v>1</v>
      </c>
      <c r="BG156">
        <v>0</v>
      </c>
      <c r="BH156">
        <v>0</v>
      </c>
      <c r="BI156">
        <v>1</v>
      </c>
      <c r="BJ156">
        <v>0</v>
      </c>
      <c r="BK156">
        <v>0</v>
      </c>
      <c r="BL156">
        <v>0</v>
      </c>
      <c r="BM156">
        <v>0</v>
      </c>
      <c r="BN156">
        <v>1</v>
      </c>
      <c r="BO156">
        <v>1</v>
      </c>
      <c r="BP156">
        <v>0</v>
      </c>
      <c r="BQ156">
        <v>1</v>
      </c>
      <c r="BR156">
        <v>1</v>
      </c>
      <c r="BS156">
        <v>0</v>
      </c>
      <c r="BT156">
        <v>1</v>
      </c>
      <c r="BU156">
        <v>0</v>
      </c>
      <c r="BV156">
        <v>2</v>
      </c>
      <c r="BW156">
        <v>0</v>
      </c>
      <c r="BX156">
        <v>0</v>
      </c>
      <c r="BY156">
        <v>0</v>
      </c>
      <c r="BZ156">
        <v>0</v>
      </c>
      <c r="CA156">
        <v>0</v>
      </c>
      <c r="CB156">
        <v>1</v>
      </c>
      <c r="CC156">
        <v>0</v>
      </c>
      <c r="CD156">
        <v>2</v>
      </c>
      <c r="CE156">
        <v>1</v>
      </c>
      <c r="CF156">
        <v>0</v>
      </c>
      <c r="CG156" s="1">
        <v>43212.166388888887</v>
      </c>
      <c r="CJ156">
        <v>2</v>
      </c>
      <c r="CK156">
        <v>0</v>
      </c>
      <c r="CO156" t="s">
        <v>134</v>
      </c>
      <c r="CP156" t="s">
        <v>134</v>
      </c>
      <c r="CQ156">
        <v>2</v>
      </c>
      <c r="CR156" t="s">
        <v>135</v>
      </c>
      <c r="CS156" t="s">
        <v>729</v>
      </c>
      <c r="CT156" s="3">
        <v>1</v>
      </c>
      <c r="CY156">
        <v>1</v>
      </c>
      <c r="CZ156" t="s">
        <v>131</v>
      </c>
      <c r="DA156">
        <v>0</v>
      </c>
      <c r="DB156" t="s">
        <v>131</v>
      </c>
      <c r="DC156">
        <v>1</v>
      </c>
      <c r="DD156" t="s">
        <v>130</v>
      </c>
      <c r="DE156" t="s">
        <v>732</v>
      </c>
      <c r="DF156">
        <v>0</v>
      </c>
      <c r="DG156">
        <v>1</v>
      </c>
      <c r="DH156" s="2">
        <v>1</v>
      </c>
      <c r="DI156">
        <v>28</v>
      </c>
      <c r="DJ156" t="s">
        <v>123</v>
      </c>
      <c r="DK156" t="s">
        <v>386</v>
      </c>
      <c r="DL156">
        <v>1</v>
      </c>
      <c r="DM156" t="s">
        <v>460</v>
      </c>
      <c r="DN156">
        <v>0</v>
      </c>
    </row>
    <row r="157" spans="1:118" x14ac:dyDescent="0.2">
      <c r="A157">
        <v>3188231</v>
      </c>
      <c r="B157">
        <v>73</v>
      </c>
      <c r="C157" s="1">
        <v>43212.551180555558</v>
      </c>
      <c r="D157">
        <v>20.5</v>
      </c>
      <c r="E157" t="s">
        <v>381</v>
      </c>
      <c r="G157">
        <v>1</v>
      </c>
      <c r="H157">
        <v>25</v>
      </c>
      <c r="L157" t="s">
        <v>118</v>
      </c>
      <c r="M157">
        <v>0</v>
      </c>
      <c r="T157" t="s">
        <v>892</v>
      </c>
      <c r="U157" t="s">
        <v>893</v>
      </c>
      <c r="V157" t="s">
        <v>894</v>
      </c>
      <c r="W157" t="s">
        <v>141</v>
      </c>
      <c r="Y157">
        <v>0</v>
      </c>
      <c r="Z157">
        <v>1</v>
      </c>
      <c r="AA157">
        <v>1</v>
      </c>
      <c r="AB157">
        <v>2</v>
      </c>
      <c r="AC157">
        <v>0</v>
      </c>
      <c r="AD157">
        <v>1</v>
      </c>
      <c r="AE157">
        <v>2</v>
      </c>
      <c r="AF157">
        <v>2</v>
      </c>
      <c r="AG157">
        <v>2</v>
      </c>
      <c r="AH157">
        <v>1</v>
      </c>
      <c r="AI157">
        <v>2</v>
      </c>
      <c r="AJ157">
        <v>1</v>
      </c>
      <c r="AK157">
        <v>2</v>
      </c>
      <c r="AL157">
        <v>2</v>
      </c>
      <c r="AM157">
        <v>2</v>
      </c>
      <c r="AN157">
        <v>2</v>
      </c>
      <c r="AO157">
        <v>2</v>
      </c>
      <c r="AP157">
        <v>2</v>
      </c>
      <c r="AQ157">
        <v>1</v>
      </c>
      <c r="AR157">
        <v>2</v>
      </c>
      <c r="AS157">
        <v>2</v>
      </c>
      <c r="AT157">
        <v>0</v>
      </c>
      <c r="AU157">
        <v>2</v>
      </c>
      <c r="AV157">
        <v>2</v>
      </c>
      <c r="AW157">
        <v>2</v>
      </c>
      <c r="AX157">
        <v>2</v>
      </c>
      <c r="AY157">
        <v>0</v>
      </c>
      <c r="AZ157">
        <v>1</v>
      </c>
      <c r="BA157">
        <v>2</v>
      </c>
      <c r="BB157">
        <v>1</v>
      </c>
      <c r="BC157">
        <v>2</v>
      </c>
      <c r="BD157">
        <v>0</v>
      </c>
      <c r="BE157">
        <v>0</v>
      </c>
      <c r="BF157">
        <v>2</v>
      </c>
      <c r="BG157">
        <v>1</v>
      </c>
      <c r="BH157">
        <v>2</v>
      </c>
      <c r="BI157">
        <v>2</v>
      </c>
      <c r="BJ157">
        <v>0</v>
      </c>
      <c r="BK157">
        <v>1</v>
      </c>
      <c r="BL157">
        <v>2</v>
      </c>
      <c r="BM157">
        <v>2</v>
      </c>
      <c r="BN157">
        <v>0</v>
      </c>
      <c r="BO157">
        <v>2</v>
      </c>
      <c r="BP157">
        <v>1</v>
      </c>
      <c r="BQ157">
        <v>1</v>
      </c>
      <c r="BR157">
        <v>1</v>
      </c>
      <c r="BS157">
        <v>2</v>
      </c>
      <c r="BT157">
        <v>2</v>
      </c>
      <c r="BU157">
        <v>0</v>
      </c>
      <c r="BV157">
        <v>1</v>
      </c>
      <c r="BW157">
        <v>2</v>
      </c>
      <c r="BX157">
        <v>2</v>
      </c>
      <c r="BY157">
        <v>2</v>
      </c>
      <c r="BZ157">
        <v>0</v>
      </c>
      <c r="CA157">
        <v>0</v>
      </c>
      <c r="CB157">
        <v>2</v>
      </c>
      <c r="CC157">
        <v>2</v>
      </c>
      <c r="CD157">
        <v>2</v>
      </c>
      <c r="CE157">
        <v>1</v>
      </c>
      <c r="CF157">
        <v>2</v>
      </c>
      <c r="CG157" s="1">
        <v>43212.565416666665</v>
      </c>
      <c r="CJ157">
        <v>2</v>
      </c>
      <c r="CK157">
        <v>0</v>
      </c>
      <c r="CO157" t="s">
        <v>139</v>
      </c>
      <c r="CP157" t="s">
        <v>139</v>
      </c>
      <c r="CQ157">
        <v>5.5</v>
      </c>
      <c r="CR157" t="s">
        <v>140</v>
      </c>
      <c r="CS157" t="s">
        <v>892</v>
      </c>
      <c r="CT157" s="3">
        <v>1</v>
      </c>
      <c r="CY157">
        <v>1</v>
      </c>
      <c r="CZ157" t="s">
        <v>131</v>
      </c>
      <c r="DA157">
        <v>0</v>
      </c>
      <c r="DB157" t="s">
        <v>131</v>
      </c>
      <c r="DC157">
        <v>1</v>
      </c>
      <c r="DD157" t="s">
        <v>130</v>
      </c>
      <c r="DE157" t="s">
        <v>895</v>
      </c>
      <c r="DF157">
        <v>0</v>
      </c>
      <c r="DG157">
        <v>1</v>
      </c>
      <c r="DH157" s="2">
        <v>1</v>
      </c>
      <c r="DI157">
        <v>25</v>
      </c>
      <c r="DJ157" t="s">
        <v>118</v>
      </c>
      <c r="DK157" t="s">
        <v>386</v>
      </c>
      <c r="DL157">
        <v>1</v>
      </c>
      <c r="DM157" t="s">
        <v>460</v>
      </c>
      <c r="DN157">
        <v>0</v>
      </c>
    </row>
    <row r="158" spans="1:118" x14ac:dyDescent="0.2">
      <c r="A158">
        <v>3188301</v>
      </c>
      <c r="B158">
        <v>73</v>
      </c>
      <c r="C158" s="1">
        <v>43212.622615740744</v>
      </c>
      <c r="D158">
        <v>26.45</v>
      </c>
      <c r="E158" t="s">
        <v>381</v>
      </c>
      <c r="G158">
        <v>1</v>
      </c>
      <c r="H158">
        <v>26</v>
      </c>
      <c r="L158" t="s">
        <v>123</v>
      </c>
      <c r="M158">
        <v>1</v>
      </c>
      <c r="T158" t="s">
        <v>914</v>
      </c>
      <c r="U158" t="s">
        <v>915</v>
      </c>
      <c r="V158" t="s">
        <v>916</v>
      </c>
      <c r="W158" t="s">
        <v>141</v>
      </c>
      <c r="Y158">
        <v>2</v>
      </c>
      <c r="Z158">
        <v>2</v>
      </c>
      <c r="AA158">
        <v>0</v>
      </c>
      <c r="AB158">
        <v>2</v>
      </c>
      <c r="AC158">
        <v>1</v>
      </c>
      <c r="AD158">
        <v>2</v>
      </c>
      <c r="AE158">
        <v>2</v>
      </c>
      <c r="AF158">
        <v>2</v>
      </c>
      <c r="AG158">
        <v>1</v>
      </c>
      <c r="AH158">
        <v>2</v>
      </c>
      <c r="AI158">
        <v>2</v>
      </c>
      <c r="AJ158">
        <v>2</v>
      </c>
      <c r="AK158">
        <v>2</v>
      </c>
      <c r="AL158">
        <v>2</v>
      </c>
      <c r="AM158">
        <v>1</v>
      </c>
      <c r="AN158">
        <v>0</v>
      </c>
      <c r="AO158">
        <v>2</v>
      </c>
      <c r="AP158">
        <v>0</v>
      </c>
      <c r="AQ158">
        <v>2</v>
      </c>
      <c r="AR158">
        <v>2</v>
      </c>
      <c r="AS158">
        <v>2</v>
      </c>
      <c r="AT158">
        <v>0</v>
      </c>
      <c r="AU158">
        <v>1</v>
      </c>
      <c r="AV158">
        <v>0</v>
      </c>
      <c r="AW158">
        <v>2</v>
      </c>
      <c r="AX158">
        <v>2</v>
      </c>
      <c r="AY158">
        <v>0</v>
      </c>
      <c r="AZ158">
        <v>2</v>
      </c>
      <c r="BA158">
        <v>2</v>
      </c>
      <c r="BB158">
        <v>2</v>
      </c>
      <c r="BC158">
        <v>2</v>
      </c>
      <c r="BD158">
        <v>2</v>
      </c>
      <c r="BE158">
        <v>2</v>
      </c>
      <c r="BF158">
        <v>0</v>
      </c>
      <c r="BG158">
        <v>2</v>
      </c>
      <c r="BH158">
        <v>0</v>
      </c>
      <c r="BI158">
        <v>1</v>
      </c>
      <c r="BJ158">
        <v>1</v>
      </c>
      <c r="BK158">
        <v>2</v>
      </c>
      <c r="BL158">
        <v>0</v>
      </c>
      <c r="BM158">
        <v>0</v>
      </c>
      <c r="BN158">
        <v>2</v>
      </c>
      <c r="BO158">
        <v>2</v>
      </c>
      <c r="BP158">
        <v>1</v>
      </c>
      <c r="BQ158">
        <v>2</v>
      </c>
      <c r="BR158">
        <v>2</v>
      </c>
      <c r="BS158">
        <v>0</v>
      </c>
      <c r="BT158">
        <v>2</v>
      </c>
      <c r="BU158">
        <v>0</v>
      </c>
      <c r="BV158">
        <v>2</v>
      </c>
      <c r="BW158">
        <v>2</v>
      </c>
      <c r="BX158">
        <v>2</v>
      </c>
      <c r="BY158">
        <v>0</v>
      </c>
      <c r="BZ158">
        <v>1</v>
      </c>
      <c r="CA158">
        <v>0</v>
      </c>
      <c r="CB158">
        <v>2</v>
      </c>
      <c r="CC158">
        <v>1</v>
      </c>
      <c r="CD158">
        <v>2</v>
      </c>
      <c r="CE158">
        <v>2</v>
      </c>
      <c r="CF158">
        <v>2</v>
      </c>
      <c r="CG158" s="1">
        <v>43212.640983796293</v>
      </c>
      <c r="CJ158">
        <v>2</v>
      </c>
      <c r="CK158">
        <v>0</v>
      </c>
      <c r="CO158" t="s">
        <v>134</v>
      </c>
      <c r="CP158" t="s">
        <v>134</v>
      </c>
      <c r="CQ158">
        <v>2</v>
      </c>
      <c r="CR158" t="s">
        <v>135</v>
      </c>
      <c r="CS158" t="s">
        <v>914</v>
      </c>
      <c r="CT158" s="3">
        <v>1</v>
      </c>
      <c r="CY158">
        <v>1</v>
      </c>
      <c r="CZ158" t="s">
        <v>131</v>
      </c>
      <c r="DA158">
        <v>0</v>
      </c>
      <c r="DB158" t="s">
        <v>131</v>
      </c>
      <c r="DC158">
        <v>1</v>
      </c>
      <c r="DD158" t="s">
        <v>130</v>
      </c>
      <c r="DE158" t="s">
        <v>917</v>
      </c>
      <c r="DF158">
        <v>0</v>
      </c>
      <c r="DG158">
        <v>1</v>
      </c>
      <c r="DH158" s="2">
        <v>1</v>
      </c>
      <c r="DI158">
        <v>26</v>
      </c>
      <c r="DJ158" t="s">
        <v>123</v>
      </c>
      <c r="DK158" t="s">
        <v>386</v>
      </c>
      <c r="DL158">
        <v>1</v>
      </c>
      <c r="DM158" t="s">
        <v>460</v>
      </c>
      <c r="DN158">
        <v>0</v>
      </c>
    </row>
    <row r="159" spans="1:118" x14ac:dyDescent="0.2">
      <c r="A159">
        <v>3187360</v>
      </c>
      <c r="B159">
        <v>73</v>
      </c>
      <c r="C159" s="1">
        <v>43211.850104166668</v>
      </c>
      <c r="D159">
        <v>9.0500000000000007</v>
      </c>
      <c r="E159" t="s">
        <v>381</v>
      </c>
      <c r="G159">
        <v>3</v>
      </c>
      <c r="H159">
        <v>21</v>
      </c>
      <c r="L159" t="s">
        <v>118</v>
      </c>
      <c r="M159">
        <v>0</v>
      </c>
      <c r="T159" t="s">
        <v>456</v>
      </c>
      <c r="U159" t="s">
        <v>457</v>
      </c>
      <c r="V159" t="s">
        <v>458</v>
      </c>
      <c r="W159" t="s">
        <v>141</v>
      </c>
      <c r="Y159">
        <v>1</v>
      </c>
      <c r="Z159">
        <v>2</v>
      </c>
      <c r="AA159">
        <v>1</v>
      </c>
      <c r="AB159">
        <v>1</v>
      </c>
      <c r="AC159">
        <v>1</v>
      </c>
      <c r="AD159">
        <v>0</v>
      </c>
      <c r="AE159">
        <v>2</v>
      </c>
      <c r="AF159">
        <v>1</v>
      </c>
      <c r="AG159">
        <v>1</v>
      </c>
      <c r="AH159">
        <v>1</v>
      </c>
      <c r="AI159">
        <v>2</v>
      </c>
      <c r="AJ159">
        <v>1</v>
      </c>
      <c r="AK159">
        <v>2</v>
      </c>
      <c r="AL159">
        <v>1</v>
      </c>
      <c r="AM159">
        <v>2</v>
      </c>
      <c r="AN159">
        <v>1</v>
      </c>
      <c r="AO159">
        <v>2</v>
      </c>
      <c r="AP159">
        <v>0</v>
      </c>
      <c r="AQ159">
        <v>0</v>
      </c>
      <c r="AR159">
        <v>1</v>
      </c>
      <c r="AS159">
        <v>2</v>
      </c>
      <c r="AT159">
        <v>0</v>
      </c>
      <c r="AU159">
        <v>1</v>
      </c>
      <c r="AV159">
        <v>0</v>
      </c>
      <c r="AW159">
        <v>1</v>
      </c>
      <c r="AX159">
        <v>1</v>
      </c>
      <c r="AY159">
        <v>0</v>
      </c>
      <c r="AZ159">
        <v>2</v>
      </c>
      <c r="BA159">
        <v>1</v>
      </c>
      <c r="BB159">
        <v>1</v>
      </c>
      <c r="BC159">
        <v>2</v>
      </c>
      <c r="BD159">
        <v>1</v>
      </c>
      <c r="BE159">
        <v>1</v>
      </c>
      <c r="BF159">
        <v>2</v>
      </c>
      <c r="BG159">
        <v>1</v>
      </c>
      <c r="BH159">
        <v>1</v>
      </c>
      <c r="BI159">
        <v>1</v>
      </c>
      <c r="BJ159">
        <v>2</v>
      </c>
      <c r="BK159">
        <v>1</v>
      </c>
      <c r="BL159">
        <v>0</v>
      </c>
      <c r="BM159">
        <v>1</v>
      </c>
      <c r="BN159">
        <v>1</v>
      </c>
      <c r="BO159">
        <v>1</v>
      </c>
      <c r="BP159">
        <v>1</v>
      </c>
      <c r="BQ159">
        <v>1</v>
      </c>
      <c r="BR159">
        <v>2</v>
      </c>
      <c r="BS159">
        <v>1</v>
      </c>
      <c r="BT159">
        <v>2</v>
      </c>
      <c r="BU159">
        <v>0</v>
      </c>
      <c r="BV159">
        <v>1</v>
      </c>
      <c r="BW159">
        <v>1</v>
      </c>
      <c r="BX159">
        <v>1</v>
      </c>
      <c r="BY159">
        <v>1</v>
      </c>
      <c r="BZ159">
        <v>0</v>
      </c>
      <c r="CA159">
        <v>0</v>
      </c>
      <c r="CB159">
        <v>1</v>
      </c>
      <c r="CC159">
        <v>2</v>
      </c>
      <c r="CD159">
        <v>2</v>
      </c>
      <c r="CE159">
        <v>2</v>
      </c>
      <c r="CF159">
        <v>2</v>
      </c>
      <c r="CG159" s="1">
        <v>43211.856400462966</v>
      </c>
      <c r="CJ159">
        <v>3</v>
      </c>
      <c r="CK159">
        <v>0</v>
      </c>
      <c r="CO159" t="s">
        <v>162</v>
      </c>
      <c r="CP159" t="s">
        <v>162</v>
      </c>
      <c r="CQ159">
        <v>5</v>
      </c>
      <c r="CR159" t="s">
        <v>163</v>
      </c>
      <c r="CS159" t="s">
        <v>456</v>
      </c>
      <c r="CT159" s="3">
        <v>1</v>
      </c>
      <c r="CY159">
        <v>1</v>
      </c>
      <c r="CZ159" t="s">
        <v>130</v>
      </c>
      <c r="DA159">
        <v>1</v>
      </c>
      <c r="DB159" t="s">
        <v>131</v>
      </c>
      <c r="DC159">
        <v>1</v>
      </c>
      <c r="DD159" t="s">
        <v>130</v>
      </c>
      <c r="DE159" t="s">
        <v>459</v>
      </c>
      <c r="DF159">
        <v>0</v>
      </c>
      <c r="DG159">
        <v>1</v>
      </c>
      <c r="DH159" s="2">
        <v>1</v>
      </c>
      <c r="DI159">
        <v>21</v>
      </c>
      <c r="DJ159" t="s">
        <v>118</v>
      </c>
      <c r="DK159" t="s">
        <v>386</v>
      </c>
      <c r="DL159">
        <v>1</v>
      </c>
      <c r="DM159" t="s">
        <v>460</v>
      </c>
      <c r="DN159">
        <v>0</v>
      </c>
    </row>
    <row r="160" spans="1:118" x14ac:dyDescent="0.2">
      <c r="A160">
        <v>3187563</v>
      </c>
      <c r="B160">
        <v>73</v>
      </c>
      <c r="C160" s="1">
        <v>43211.95480324074</v>
      </c>
      <c r="D160">
        <v>18.170000000000002</v>
      </c>
      <c r="E160" t="s">
        <v>381</v>
      </c>
      <c r="G160">
        <v>3</v>
      </c>
      <c r="H160">
        <v>31</v>
      </c>
      <c r="L160" t="s">
        <v>118</v>
      </c>
      <c r="M160">
        <v>0</v>
      </c>
      <c r="T160" t="s">
        <v>599</v>
      </c>
      <c r="U160" t="s">
        <v>600</v>
      </c>
      <c r="V160" t="s">
        <v>601</v>
      </c>
      <c r="W160" t="s">
        <v>141</v>
      </c>
      <c r="Y160">
        <v>2</v>
      </c>
      <c r="Z160">
        <v>2</v>
      </c>
      <c r="AA160">
        <v>2</v>
      </c>
      <c r="AB160">
        <v>2</v>
      </c>
      <c r="AC160">
        <v>2</v>
      </c>
      <c r="AD160">
        <v>0</v>
      </c>
      <c r="AE160">
        <v>2</v>
      </c>
      <c r="AF160">
        <v>1</v>
      </c>
      <c r="AG160">
        <v>1</v>
      </c>
      <c r="AH160">
        <v>1</v>
      </c>
      <c r="AI160">
        <v>1</v>
      </c>
      <c r="AJ160">
        <v>1</v>
      </c>
      <c r="AK160">
        <v>2</v>
      </c>
      <c r="AL160">
        <v>1</v>
      </c>
      <c r="AM160">
        <v>2</v>
      </c>
      <c r="AN160">
        <v>2</v>
      </c>
      <c r="AO160">
        <v>1</v>
      </c>
      <c r="AP160">
        <v>1</v>
      </c>
      <c r="AQ160">
        <v>1</v>
      </c>
      <c r="AR160">
        <v>2</v>
      </c>
      <c r="AS160">
        <v>1</v>
      </c>
      <c r="AT160">
        <v>0</v>
      </c>
      <c r="AU160">
        <v>2</v>
      </c>
      <c r="AV160">
        <v>0</v>
      </c>
      <c r="AW160">
        <v>2</v>
      </c>
      <c r="AX160">
        <v>2</v>
      </c>
      <c r="AY160">
        <v>0</v>
      </c>
      <c r="AZ160">
        <v>2</v>
      </c>
      <c r="BA160">
        <v>1</v>
      </c>
      <c r="BB160">
        <v>1</v>
      </c>
      <c r="BC160">
        <v>1</v>
      </c>
      <c r="BD160">
        <v>1</v>
      </c>
      <c r="BE160">
        <v>2</v>
      </c>
      <c r="BF160">
        <v>1</v>
      </c>
      <c r="BG160">
        <v>0</v>
      </c>
      <c r="BH160">
        <v>2</v>
      </c>
      <c r="BI160">
        <v>1</v>
      </c>
      <c r="BJ160">
        <v>0</v>
      </c>
      <c r="BK160">
        <v>2</v>
      </c>
      <c r="BL160">
        <v>0</v>
      </c>
      <c r="BM160">
        <v>1</v>
      </c>
      <c r="BN160">
        <v>2</v>
      </c>
      <c r="BO160">
        <v>1</v>
      </c>
      <c r="BP160">
        <v>1</v>
      </c>
      <c r="BQ160">
        <v>2</v>
      </c>
      <c r="BR160">
        <v>2</v>
      </c>
      <c r="BS160">
        <v>2</v>
      </c>
      <c r="BT160">
        <v>1</v>
      </c>
      <c r="BU160">
        <v>0</v>
      </c>
      <c r="BV160">
        <v>2</v>
      </c>
      <c r="BW160">
        <v>2</v>
      </c>
      <c r="BX160">
        <v>2</v>
      </c>
      <c r="BY160">
        <v>2</v>
      </c>
      <c r="BZ160">
        <v>1</v>
      </c>
      <c r="CA160">
        <v>0</v>
      </c>
      <c r="CB160">
        <v>2</v>
      </c>
      <c r="CC160">
        <v>1</v>
      </c>
      <c r="CD160">
        <v>2</v>
      </c>
      <c r="CE160">
        <v>1</v>
      </c>
      <c r="CF160">
        <v>2</v>
      </c>
      <c r="CG160" s="1">
        <v>43211.967430555553</v>
      </c>
      <c r="CJ160">
        <v>3</v>
      </c>
      <c r="CK160">
        <v>0</v>
      </c>
      <c r="CO160" t="s">
        <v>134</v>
      </c>
      <c r="CP160" t="s">
        <v>134</v>
      </c>
      <c r="CQ160">
        <v>2</v>
      </c>
      <c r="CR160" t="s">
        <v>135</v>
      </c>
      <c r="CS160" t="s">
        <v>599</v>
      </c>
      <c r="CT160" s="3">
        <v>1</v>
      </c>
      <c r="CY160">
        <v>1</v>
      </c>
      <c r="CZ160" t="s">
        <v>130</v>
      </c>
      <c r="DA160">
        <v>1</v>
      </c>
      <c r="DB160" t="s">
        <v>131</v>
      </c>
      <c r="DC160">
        <v>1</v>
      </c>
      <c r="DD160" t="s">
        <v>130</v>
      </c>
      <c r="DE160" t="s">
        <v>602</v>
      </c>
      <c r="DF160">
        <v>1</v>
      </c>
      <c r="DG160">
        <v>1</v>
      </c>
      <c r="DH160" s="2">
        <v>1</v>
      </c>
      <c r="DI160">
        <v>31</v>
      </c>
      <c r="DJ160" t="s">
        <v>118</v>
      </c>
      <c r="DK160" t="s">
        <v>386</v>
      </c>
      <c r="DL160">
        <v>1</v>
      </c>
      <c r="DM160" t="s">
        <v>460</v>
      </c>
      <c r="DN160">
        <v>0</v>
      </c>
    </row>
    <row r="161" spans="1:118" x14ac:dyDescent="0.2">
      <c r="A161">
        <v>3187743</v>
      </c>
      <c r="B161">
        <v>73</v>
      </c>
      <c r="C161" s="1">
        <v>43212.093773148146</v>
      </c>
      <c r="D161">
        <v>10.37</v>
      </c>
      <c r="E161" t="s">
        <v>381</v>
      </c>
      <c r="G161">
        <v>3</v>
      </c>
      <c r="H161">
        <v>47</v>
      </c>
      <c r="L161" t="s">
        <v>118</v>
      </c>
      <c r="M161">
        <v>0</v>
      </c>
      <c r="T161" t="s">
        <v>706</v>
      </c>
      <c r="U161" t="s">
        <v>707</v>
      </c>
      <c r="V161" t="s">
        <v>708</v>
      </c>
      <c r="W161" t="s">
        <v>141</v>
      </c>
      <c r="Y161">
        <v>0</v>
      </c>
      <c r="Z161">
        <v>2</v>
      </c>
      <c r="AA161">
        <v>0</v>
      </c>
      <c r="AB161">
        <v>2</v>
      </c>
      <c r="AC161">
        <v>1</v>
      </c>
      <c r="AD161">
        <v>0</v>
      </c>
      <c r="AE161">
        <v>2</v>
      </c>
      <c r="AF161">
        <v>1</v>
      </c>
      <c r="AG161">
        <v>1</v>
      </c>
      <c r="AH161">
        <v>0</v>
      </c>
      <c r="AI161">
        <v>2</v>
      </c>
      <c r="AJ161">
        <v>2</v>
      </c>
      <c r="AK161">
        <v>2</v>
      </c>
      <c r="AL161">
        <v>2</v>
      </c>
      <c r="AM161">
        <v>1</v>
      </c>
      <c r="AN161">
        <v>2</v>
      </c>
      <c r="AO161">
        <v>2</v>
      </c>
      <c r="AP161">
        <v>0</v>
      </c>
      <c r="AQ161">
        <v>1</v>
      </c>
      <c r="AR161">
        <v>0</v>
      </c>
      <c r="AS161">
        <v>2</v>
      </c>
      <c r="AT161">
        <v>0</v>
      </c>
      <c r="AU161">
        <v>0</v>
      </c>
      <c r="AV161">
        <v>0</v>
      </c>
      <c r="AW161">
        <v>2</v>
      </c>
      <c r="AX161">
        <v>2</v>
      </c>
      <c r="AY161">
        <v>2</v>
      </c>
      <c r="AZ161">
        <v>1</v>
      </c>
      <c r="BA161">
        <v>0</v>
      </c>
      <c r="BB161">
        <v>2</v>
      </c>
      <c r="BC161">
        <v>1</v>
      </c>
      <c r="BD161">
        <v>2</v>
      </c>
      <c r="BE161">
        <v>2</v>
      </c>
      <c r="BF161">
        <v>1</v>
      </c>
      <c r="BG161">
        <v>2</v>
      </c>
      <c r="BH161">
        <v>0</v>
      </c>
      <c r="BI161">
        <v>0</v>
      </c>
      <c r="BJ161">
        <v>0</v>
      </c>
      <c r="BK161">
        <v>0</v>
      </c>
      <c r="BL161">
        <v>0</v>
      </c>
      <c r="BM161">
        <v>0</v>
      </c>
      <c r="BN161">
        <v>2</v>
      </c>
      <c r="BO161">
        <v>1</v>
      </c>
      <c r="BP161">
        <v>2</v>
      </c>
      <c r="BQ161">
        <v>2</v>
      </c>
      <c r="BR161">
        <v>2</v>
      </c>
      <c r="BS161">
        <v>1</v>
      </c>
      <c r="BT161">
        <v>2</v>
      </c>
      <c r="BU161">
        <v>0</v>
      </c>
      <c r="BV161">
        <v>1</v>
      </c>
      <c r="BW161">
        <v>2</v>
      </c>
      <c r="BX161">
        <v>2</v>
      </c>
      <c r="BY161">
        <v>0</v>
      </c>
      <c r="BZ161">
        <v>0</v>
      </c>
      <c r="CA161">
        <v>0</v>
      </c>
      <c r="CB161">
        <v>2</v>
      </c>
      <c r="CC161">
        <v>1</v>
      </c>
      <c r="CD161">
        <v>2</v>
      </c>
      <c r="CE161">
        <v>1</v>
      </c>
      <c r="CF161">
        <v>2</v>
      </c>
      <c r="CG161" s="1">
        <v>43212.100983796299</v>
      </c>
      <c r="CJ161">
        <v>3</v>
      </c>
      <c r="CK161">
        <v>0</v>
      </c>
      <c r="CO161" t="s">
        <v>144</v>
      </c>
      <c r="CP161" t="s">
        <v>144</v>
      </c>
      <c r="CQ161">
        <v>1</v>
      </c>
      <c r="CR161" t="s">
        <v>145</v>
      </c>
      <c r="CS161" t="s">
        <v>706</v>
      </c>
      <c r="CT161" s="3">
        <v>1</v>
      </c>
      <c r="CY161">
        <v>1</v>
      </c>
      <c r="CZ161" t="s">
        <v>130</v>
      </c>
      <c r="DA161">
        <v>1</v>
      </c>
      <c r="DB161" t="s">
        <v>131</v>
      </c>
      <c r="DC161">
        <v>1</v>
      </c>
      <c r="DD161" t="s">
        <v>130</v>
      </c>
      <c r="DE161" t="s">
        <v>709</v>
      </c>
      <c r="DF161">
        <v>0</v>
      </c>
      <c r="DG161">
        <v>1</v>
      </c>
      <c r="DH161" s="2">
        <v>1</v>
      </c>
      <c r="DI161">
        <v>47</v>
      </c>
      <c r="DJ161" t="s">
        <v>118</v>
      </c>
      <c r="DK161" t="s">
        <v>386</v>
      </c>
      <c r="DL161">
        <v>1</v>
      </c>
      <c r="DM161" t="s">
        <v>460</v>
      </c>
      <c r="DN161">
        <v>0</v>
      </c>
    </row>
    <row r="162" spans="1:118" x14ac:dyDescent="0.2">
      <c r="A162">
        <v>3187239</v>
      </c>
      <c r="B162">
        <v>73</v>
      </c>
      <c r="C162" s="1">
        <v>43211.786516203705</v>
      </c>
      <c r="D162">
        <v>11.33</v>
      </c>
      <c r="E162" t="s">
        <v>381</v>
      </c>
      <c r="G162">
        <v>1</v>
      </c>
      <c r="H162">
        <v>53</v>
      </c>
      <c r="L162" t="s">
        <v>118</v>
      </c>
      <c r="M162">
        <v>0</v>
      </c>
      <c r="T162" t="s">
        <v>411</v>
      </c>
      <c r="U162" t="s">
        <v>412</v>
      </c>
      <c r="V162" t="s">
        <v>413</v>
      </c>
      <c r="W162" t="s">
        <v>141</v>
      </c>
      <c r="Y162">
        <v>0</v>
      </c>
      <c r="Z162">
        <v>0</v>
      </c>
      <c r="AA162">
        <v>2</v>
      </c>
      <c r="AB162">
        <v>2</v>
      </c>
      <c r="AC162">
        <v>2</v>
      </c>
      <c r="AD162">
        <v>2</v>
      </c>
      <c r="AE162">
        <v>2</v>
      </c>
      <c r="AF162">
        <v>1</v>
      </c>
      <c r="AG162">
        <v>1</v>
      </c>
      <c r="AH162">
        <v>0</v>
      </c>
      <c r="AI162">
        <v>2</v>
      </c>
      <c r="AJ162">
        <v>1</v>
      </c>
      <c r="AK162">
        <v>2</v>
      </c>
      <c r="AL162">
        <v>1</v>
      </c>
      <c r="AM162">
        <v>2</v>
      </c>
      <c r="AN162">
        <v>0</v>
      </c>
      <c r="AO162">
        <v>2</v>
      </c>
      <c r="AP162">
        <v>1</v>
      </c>
      <c r="AQ162">
        <v>1</v>
      </c>
      <c r="AR162">
        <v>1</v>
      </c>
      <c r="AS162">
        <v>0</v>
      </c>
      <c r="AT162">
        <v>1</v>
      </c>
      <c r="AU162">
        <v>1</v>
      </c>
      <c r="AV162">
        <v>2</v>
      </c>
      <c r="AW162">
        <v>1</v>
      </c>
      <c r="AX162">
        <v>1</v>
      </c>
      <c r="AY162">
        <v>0</v>
      </c>
      <c r="AZ162">
        <v>2</v>
      </c>
      <c r="BA162">
        <v>1</v>
      </c>
      <c r="BB162">
        <v>1</v>
      </c>
      <c r="BC162">
        <v>1</v>
      </c>
      <c r="BD162">
        <v>0</v>
      </c>
      <c r="BE162">
        <v>0</v>
      </c>
      <c r="BF162">
        <v>1</v>
      </c>
      <c r="BG162">
        <v>0</v>
      </c>
      <c r="BH162">
        <v>0</v>
      </c>
      <c r="BI162">
        <v>1</v>
      </c>
      <c r="BJ162">
        <v>1</v>
      </c>
      <c r="BK162">
        <v>0</v>
      </c>
      <c r="BL162">
        <v>2</v>
      </c>
      <c r="BM162">
        <v>1</v>
      </c>
      <c r="BN162">
        <v>1</v>
      </c>
      <c r="BO162">
        <v>1</v>
      </c>
      <c r="BP162">
        <v>1</v>
      </c>
      <c r="BQ162">
        <v>2</v>
      </c>
      <c r="BR162">
        <v>2</v>
      </c>
      <c r="BS162">
        <v>0</v>
      </c>
      <c r="BT162">
        <v>1</v>
      </c>
      <c r="BU162">
        <v>1</v>
      </c>
      <c r="BV162">
        <v>0</v>
      </c>
      <c r="BW162">
        <v>1</v>
      </c>
      <c r="BX162">
        <v>0</v>
      </c>
      <c r="BY162">
        <v>0</v>
      </c>
      <c r="BZ162">
        <v>1</v>
      </c>
      <c r="CA162">
        <v>0</v>
      </c>
      <c r="CB162">
        <v>1</v>
      </c>
      <c r="CC162">
        <v>1</v>
      </c>
      <c r="CD162">
        <v>1</v>
      </c>
      <c r="CE162">
        <v>2</v>
      </c>
      <c r="CF162">
        <v>2</v>
      </c>
      <c r="CG162" s="1">
        <v>43211.794386574074</v>
      </c>
      <c r="CJ162">
        <v>2</v>
      </c>
      <c r="CK162">
        <v>0</v>
      </c>
      <c r="CO162" t="s">
        <v>142</v>
      </c>
      <c r="CP162" t="s">
        <v>142</v>
      </c>
      <c r="CQ162">
        <v>8</v>
      </c>
      <c r="CR162" t="s">
        <v>143</v>
      </c>
      <c r="CS162" t="s">
        <v>411</v>
      </c>
      <c r="CT162" s="3">
        <v>1</v>
      </c>
      <c r="CY162">
        <v>1</v>
      </c>
      <c r="CZ162" t="s">
        <v>131</v>
      </c>
      <c r="DA162">
        <v>0</v>
      </c>
      <c r="DB162" t="s">
        <v>131</v>
      </c>
      <c r="DC162">
        <v>1</v>
      </c>
      <c r="DD162" t="s">
        <v>130</v>
      </c>
      <c r="DE162" t="s">
        <v>414</v>
      </c>
      <c r="DF162">
        <v>0</v>
      </c>
      <c r="DG162">
        <v>1</v>
      </c>
      <c r="DH162" s="2">
        <v>1</v>
      </c>
      <c r="DI162">
        <v>53</v>
      </c>
      <c r="DJ162" t="s">
        <v>118</v>
      </c>
      <c r="DK162" t="s">
        <v>415</v>
      </c>
      <c r="DL162">
        <v>0</v>
      </c>
      <c r="DN162" s="3">
        <v>0</v>
      </c>
    </row>
    <row r="163" spans="1:118" x14ac:dyDescent="0.2">
      <c r="A163">
        <v>3187447</v>
      </c>
      <c r="B163">
        <v>73</v>
      </c>
      <c r="C163" s="1">
        <v>43211.907002314816</v>
      </c>
      <c r="D163">
        <v>9.85</v>
      </c>
      <c r="E163" t="s">
        <v>381</v>
      </c>
      <c r="G163">
        <v>1</v>
      </c>
      <c r="H163">
        <v>32</v>
      </c>
      <c r="L163" t="s">
        <v>123</v>
      </c>
      <c r="M163">
        <v>1</v>
      </c>
      <c r="T163" t="s">
        <v>476</v>
      </c>
      <c r="U163" t="s">
        <v>477</v>
      </c>
      <c r="V163" t="s">
        <v>478</v>
      </c>
      <c r="W163" t="s">
        <v>141</v>
      </c>
      <c r="Y163">
        <v>1</v>
      </c>
      <c r="Z163">
        <v>2</v>
      </c>
      <c r="AA163">
        <v>1</v>
      </c>
      <c r="AB163">
        <v>1</v>
      </c>
      <c r="AC163">
        <v>1</v>
      </c>
      <c r="AD163">
        <v>1</v>
      </c>
      <c r="AE163">
        <v>2</v>
      </c>
      <c r="AF163">
        <v>1</v>
      </c>
      <c r="AG163">
        <v>1</v>
      </c>
      <c r="AH163">
        <v>1</v>
      </c>
      <c r="AI163">
        <v>2</v>
      </c>
      <c r="AJ163">
        <v>1</v>
      </c>
      <c r="AK163">
        <v>2</v>
      </c>
      <c r="AL163">
        <v>2</v>
      </c>
      <c r="AM163">
        <v>1</v>
      </c>
      <c r="AN163">
        <v>2</v>
      </c>
      <c r="AO163">
        <v>2</v>
      </c>
      <c r="AP163">
        <v>0</v>
      </c>
      <c r="AQ163">
        <v>2</v>
      </c>
      <c r="AR163">
        <v>2</v>
      </c>
      <c r="AS163">
        <v>2</v>
      </c>
      <c r="AT163">
        <v>0</v>
      </c>
      <c r="AU163">
        <v>1</v>
      </c>
      <c r="AV163">
        <v>0</v>
      </c>
      <c r="AW163">
        <v>1</v>
      </c>
      <c r="AX163">
        <v>1</v>
      </c>
      <c r="AY163">
        <v>0</v>
      </c>
      <c r="AZ163">
        <v>1</v>
      </c>
      <c r="BA163">
        <v>2</v>
      </c>
      <c r="BB163">
        <v>2</v>
      </c>
      <c r="BC163">
        <v>1</v>
      </c>
      <c r="BD163">
        <v>1</v>
      </c>
      <c r="BE163">
        <v>1</v>
      </c>
      <c r="BF163">
        <v>1</v>
      </c>
      <c r="BG163">
        <v>1</v>
      </c>
      <c r="BH163">
        <v>0</v>
      </c>
      <c r="BI163">
        <v>1</v>
      </c>
      <c r="BJ163">
        <v>1</v>
      </c>
      <c r="BK163">
        <v>0</v>
      </c>
      <c r="BL163">
        <v>1</v>
      </c>
      <c r="BM163">
        <v>1</v>
      </c>
      <c r="BN163">
        <v>1</v>
      </c>
      <c r="BO163">
        <v>1</v>
      </c>
      <c r="BP163">
        <v>1</v>
      </c>
      <c r="BQ163">
        <v>2</v>
      </c>
      <c r="BR163">
        <v>1</v>
      </c>
      <c r="BS163">
        <v>1</v>
      </c>
      <c r="BT163">
        <v>1</v>
      </c>
      <c r="BU163">
        <v>0</v>
      </c>
      <c r="BV163">
        <v>2</v>
      </c>
      <c r="BW163">
        <v>2</v>
      </c>
      <c r="BX163">
        <v>1</v>
      </c>
      <c r="BY163">
        <v>1</v>
      </c>
      <c r="BZ163">
        <v>1</v>
      </c>
      <c r="CA163">
        <v>1</v>
      </c>
      <c r="CB163">
        <v>2</v>
      </c>
      <c r="CC163">
        <v>1</v>
      </c>
      <c r="CD163">
        <v>1</v>
      </c>
      <c r="CE163">
        <v>2</v>
      </c>
      <c r="CF163">
        <v>2</v>
      </c>
      <c r="CG163" s="1">
        <v>43211.913854166669</v>
      </c>
      <c r="CJ163">
        <v>2</v>
      </c>
      <c r="CK163">
        <v>0</v>
      </c>
      <c r="CO163" t="s">
        <v>144</v>
      </c>
      <c r="CP163" t="s">
        <v>144</v>
      </c>
      <c r="CQ163">
        <v>1</v>
      </c>
      <c r="CR163" t="s">
        <v>145</v>
      </c>
      <c r="CS163" t="s">
        <v>476</v>
      </c>
      <c r="CT163" s="3">
        <v>1</v>
      </c>
      <c r="CY163">
        <v>1</v>
      </c>
      <c r="CZ163" t="s">
        <v>130</v>
      </c>
      <c r="DA163">
        <v>1</v>
      </c>
      <c r="DB163" t="s">
        <v>130</v>
      </c>
      <c r="DC163">
        <v>0</v>
      </c>
      <c r="DD163" t="s">
        <v>130</v>
      </c>
      <c r="DE163" t="s">
        <v>479</v>
      </c>
      <c r="DF163">
        <v>1</v>
      </c>
      <c r="DG163">
        <v>1</v>
      </c>
      <c r="DH163" s="2">
        <v>1</v>
      </c>
      <c r="DI163">
        <v>32</v>
      </c>
      <c r="DJ163" t="s">
        <v>123</v>
      </c>
      <c r="DK163" t="s">
        <v>415</v>
      </c>
      <c r="DL163">
        <v>0</v>
      </c>
      <c r="DN163" s="3">
        <v>0</v>
      </c>
    </row>
    <row r="164" spans="1:118" x14ac:dyDescent="0.2">
      <c r="A164">
        <v>3187879</v>
      </c>
      <c r="B164">
        <v>73</v>
      </c>
      <c r="C164" s="1">
        <v>43212.228935185187</v>
      </c>
      <c r="D164">
        <v>9.1</v>
      </c>
      <c r="E164" t="s">
        <v>381</v>
      </c>
      <c r="G164">
        <v>1</v>
      </c>
      <c r="H164">
        <v>38</v>
      </c>
      <c r="L164" t="s">
        <v>123</v>
      </c>
      <c r="M164">
        <v>1</v>
      </c>
      <c r="T164" t="s">
        <v>749</v>
      </c>
      <c r="U164" t="s">
        <v>750</v>
      </c>
      <c r="V164" t="s">
        <v>751</v>
      </c>
      <c r="W164" t="s">
        <v>141</v>
      </c>
      <c r="Y164">
        <v>2</v>
      </c>
      <c r="Z164">
        <v>2</v>
      </c>
      <c r="AA164">
        <v>2</v>
      </c>
      <c r="AB164">
        <v>2</v>
      </c>
      <c r="AC164">
        <v>2</v>
      </c>
      <c r="AD164">
        <v>2</v>
      </c>
      <c r="AE164">
        <v>2</v>
      </c>
      <c r="AF164">
        <v>2</v>
      </c>
      <c r="AG164">
        <v>2</v>
      </c>
      <c r="AH164">
        <v>2</v>
      </c>
      <c r="AI164">
        <v>2</v>
      </c>
      <c r="AJ164">
        <v>2</v>
      </c>
      <c r="AK164">
        <v>2</v>
      </c>
      <c r="AL164">
        <v>2</v>
      </c>
      <c r="AM164">
        <v>2</v>
      </c>
      <c r="AN164">
        <v>2</v>
      </c>
      <c r="AO164">
        <v>2</v>
      </c>
      <c r="AP164">
        <v>2</v>
      </c>
      <c r="AQ164">
        <v>2</v>
      </c>
      <c r="AR164">
        <v>2</v>
      </c>
      <c r="AS164">
        <v>2</v>
      </c>
      <c r="AT164">
        <v>0</v>
      </c>
      <c r="AU164">
        <v>2</v>
      </c>
      <c r="AV164">
        <v>2</v>
      </c>
      <c r="AW164">
        <v>0</v>
      </c>
      <c r="AX164">
        <v>2</v>
      </c>
      <c r="AY164">
        <v>0</v>
      </c>
      <c r="AZ164">
        <v>2</v>
      </c>
      <c r="BA164">
        <v>2</v>
      </c>
      <c r="BB164">
        <v>2</v>
      </c>
      <c r="BC164">
        <v>2</v>
      </c>
      <c r="BD164">
        <v>2</v>
      </c>
      <c r="BE164">
        <v>2</v>
      </c>
      <c r="BF164">
        <v>2</v>
      </c>
      <c r="BG164">
        <v>2</v>
      </c>
      <c r="BH164">
        <v>2</v>
      </c>
      <c r="BI164">
        <v>2</v>
      </c>
      <c r="BJ164">
        <v>0</v>
      </c>
      <c r="BK164">
        <v>2</v>
      </c>
      <c r="BL164">
        <v>2</v>
      </c>
      <c r="BM164">
        <v>2</v>
      </c>
      <c r="BN164">
        <v>2</v>
      </c>
      <c r="BO164">
        <v>2</v>
      </c>
      <c r="BP164">
        <v>2</v>
      </c>
      <c r="BQ164">
        <v>2</v>
      </c>
      <c r="BR164">
        <v>2</v>
      </c>
      <c r="BS164">
        <v>2</v>
      </c>
      <c r="BT164">
        <v>2</v>
      </c>
      <c r="BU164">
        <v>0</v>
      </c>
      <c r="BV164">
        <v>2</v>
      </c>
      <c r="BW164">
        <v>2</v>
      </c>
      <c r="BX164">
        <v>2</v>
      </c>
      <c r="BY164">
        <v>2</v>
      </c>
      <c r="BZ164">
        <v>2</v>
      </c>
      <c r="CA164">
        <v>2</v>
      </c>
      <c r="CB164">
        <v>2</v>
      </c>
      <c r="CC164">
        <v>2</v>
      </c>
      <c r="CD164">
        <v>2</v>
      </c>
      <c r="CE164">
        <v>2</v>
      </c>
      <c r="CF164">
        <v>2</v>
      </c>
      <c r="CG164" s="1">
        <v>43212.235266203701</v>
      </c>
      <c r="CJ164">
        <v>2</v>
      </c>
      <c r="CK164">
        <v>0</v>
      </c>
      <c r="CO164" t="s">
        <v>162</v>
      </c>
      <c r="CP164" t="s">
        <v>162</v>
      </c>
      <c r="CQ164">
        <v>5</v>
      </c>
      <c r="CR164" t="s">
        <v>163</v>
      </c>
      <c r="CS164" t="s">
        <v>749</v>
      </c>
      <c r="CT164" s="3">
        <v>1</v>
      </c>
      <c r="CY164">
        <v>0</v>
      </c>
      <c r="CZ164" t="s">
        <v>130</v>
      </c>
      <c r="DA164">
        <v>1</v>
      </c>
      <c r="DB164" t="s">
        <v>131</v>
      </c>
      <c r="DC164">
        <v>1</v>
      </c>
      <c r="DD164" t="s">
        <v>131</v>
      </c>
      <c r="DE164" t="s">
        <v>752</v>
      </c>
      <c r="DF164" s="8">
        <v>2</v>
      </c>
      <c r="DG164">
        <v>1</v>
      </c>
      <c r="DH164" s="2">
        <v>1</v>
      </c>
      <c r="DI164">
        <v>38</v>
      </c>
      <c r="DJ164" t="s">
        <v>123</v>
      </c>
      <c r="DK164" t="s">
        <v>415</v>
      </c>
      <c r="DL164">
        <v>0</v>
      </c>
      <c r="DN164" s="3">
        <v>0</v>
      </c>
    </row>
    <row r="165" spans="1:118" x14ac:dyDescent="0.2">
      <c r="A165">
        <v>3187928</v>
      </c>
      <c r="B165">
        <v>73</v>
      </c>
      <c r="C165" s="1">
        <v>43212.270358796297</v>
      </c>
      <c r="D165">
        <v>12.73</v>
      </c>
      <c r="E165" t="s">
        <v>381</v>
      </c>
      <c r="G165">
        <v>1</v>
      </c>
      <c r="H165">
        <v>24</v>
      </c>
      <c r="L165" t="s">
        <v>118</v>
      </c>
      <c r="M165">
        <v>0</v>
      </c>
      <c r="T165" t="s">
        <v>772</v>
      </c>
      <c r="U165" t="s">
        <v>481</v>
      </c>
      <c r="V165" t="s">
        <v>482</v>
      </c>
      <c r="W165" t="s">
        <v>141</v>
      </c>
      <c r="Y165">
        <v>0</v>
      </c>
      <c r="Z165">
        <v>1</v>
      </c>
      <c r="AA165">
        <v>0</v>
      </c>
      <c r="AB165">
        <v>0</v>
      </c>
      <c r="AC165">
        <v>1</v>
      </c>
      <c r="AD165">
        <v>0</v>
      </c>
      <c r="AE165">
        <v>2</v>
      </c>
      <c r="AF165">
        <v>0</v>
      </c>
      <c r="AG165">
        <v>0</v>
      </c>
      <c r="AH165">
        <v>0</v>
      </c>
      <c r="AI165">
        <v>1</v>
      </c>
      <c r="AJ165">
        <v>0</v>
      </c>
      <c r="AK165">
        <v>2</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1</v>
      </c>
      <c r="BG165">
        <v>0</v>
      </c>
      <c r="BH165">
        <v>0</v>
      </c>
      <c r="BI165">
        <v>0</v>
      </c>
      <c r="BJ165">
        <v>0</v>
      </c>
      <c r="BK165">
        <v>0</v>
      </c>
      <c r="BL165">
        <v>0</v>
      </c>
      <c r="BM165">
        <v>0</v>
      </c>
      <c r="BN165">
        <v>0</v>
      </c>
      <c r="BO165">
        <v>2</v>
      </c>
      <c r="BP165">
        <v>1</v>
      </c>
      <c r="BQ165">
        <v>1</v>
      </c>
      <c r="BR165">
        <v>0</v>
      </c>
      <c r="BS165">
        <v>0</v>
      </c>
      <c r="BT165">
        <v>1</v>
      </c>
      <c r="BU165">
        <v>0</v>
      </c>
      <c r="BV165">
        <v>1</v>
      </c>
      <c r="BW165">
        <v>0</v>
      </c>
      <c r="BX165">
        <v>0</v>
      </c>
      <c r="BY165">
        <v>0</v>
      </c>
      <c r="BZ165">
        <v>0</v>
      </c>
      <c r="CA165">
        <v>0</v>
      </c>
      <c r="CB165">
        <v>0</v>
      </c>
      <c r="CC165">
        <v>1</v>
      </c>
      <c r="CD165">
        <v>1</v>
      </c>
      <c r="CE165">
        <v>0</v>
      </c>
      <c r="CF165">
        <v>2</v>
      </c>
      <c r="CG165" s="1">
        <v>43212.27921296296</v>
      </c>
      <c r="CJ165">
        <v>2</v>
      </c>
      <c r="CK165">
        <v>0</v>
      </c>
      <c r="CO165" t="s">
        <v>139</v>
      </c>
      <c r="CP165" t="s">
        <v>139</v>
      </c>
      <c r="CQ165">
        <v>5.5</v>
      </c>
      <c r="CR165" t="s">
        <v>140</v>
      </c>
      <c r="CS165" t="s">
        <v>772</v>
      </c>
      <c r="CT165" s="3">
        <v>1</v>
      </c>
      <c r="CY165">
        <v>1</v>
      </c>
      <c r="CZ165" t="s">
        <v>131</v>
      </c>
      <c r="DA165">
        <v>0</v>
      </c>
      <c r="DB165" t="s">
        <v>131</v>
      </c>
      <c r="DC165">
        <v>1</v>
      </c>
      <c r="DD165" t="s">
        <v>130</v>
      </c>
      <c r="DE165" t="s">
        <v>773</v>
      </c>
      <c r="DF165">
        <v>0</v>
      </c>
      <c r="DG165">
        <v>0</v>
      </c>
      <c r="DH165" s="2">
        <v>1</v>
      </c>
      <c r="DI165">
        <v>24</v>
      </c>
      <c r="DJ165" t="s">
        <v>118</v>
      </c>
      <c r="DK165" t="s">
        <v>415</v>
      </c>
      <c r="DL165">
        <v>0</v>
      </c>
      <c r="DN165" s="3">
        <v>0</v>
      </c>
    </row>
    <row r="166" spans="1:118" x14ac:dyDescent="0.2">
      <c r="A166">
        <v>3188119</v>
      </c>
      <c r="B166">
        <v>73</v>
      </c>
      <c r="C166" s="1">
        <v>43212.466539351852</v>
      </c>
      <c r="D166">
        <v>11.92</v>
      </c>
      <c r="E166" t="s">
        <v>381</v>
      </c>
      <c r="G166">
        <v>1</v>
      </c>
      <c r="H166">
        <v>26</v>
      </c>
      <c r="L166" t="s">
        <v>118</v>
      </c>
      <c r="M166">
        <v>0</v>
      </c>
      <c r="T166" t="s">
        <v>860</v>
      </c>
      <c r="U166" t="s">
        <v>861</v>
      </c>
      <c r="V166" t="s">
        <v>862</v>
      </c>
      <c r="W166" t="s">
        <v>141</v>
      </c>
      <c r="Y166">
        <v>0</v>
      </c>
      <c r="Z166">
        <v>2</v>
      </c>
      <c r="AA166">
        <v>2</v>
      </c>
      <c r="AB166">
        <v>2</v>
      </c>
      <c r="AC166">
        <v>2</v>
      </c>
      <c r="AD166">
        <v>0</v>
      </c>
      <c r="AE166">
        <v>0</v>
      </c>
      <c r="AF166">
        <v>2</v>
      </c>
      <c r="AG166">
        <v>1</v>
      </c>
      <c r="AH166">
        <v>1</v>
      </c>
      <c r="AI166">
        <v>2</v>
      </c>
      <c r="AJ166">
        <v>2</v>
      </c>
      <c r="AK166">
        <v>0</v>
      </c>
      <c r="AL166">
        <v>1</v>
      </c>
      <c r="AM166">
        <v>2</v>
      </c>
      <c r="AN166">
        <v>0</v>
      </c>
      <c r="AO166">
        <v>2</v>
      </c>
      <c r="AP166">
        <v>0</v>
      </c>
      <c r="AQ166">
        <v>2</v>
      </c>
      <c r="AR166">
        <v>0</v>
      </c>
      <c r="AS166">
        <v>2</v>
      </c>
      <c r="AT166">
        <v>1</v>
      </c>
      <c r="AU166">
        <v>1</v>
      </c>
      <c r="AV166">
        <v>0</v>
      </c>
      <c r="AW166">
        <v>2</v>
      </c>
      <c r="AX166">
        <v>0</v>
      </c>
      <c r="AY166">
        <v>0</v>
      </c>
      <c r="AZ166">
        <v>1</v>
      </c>
      <c r="BA166">
        <v>1</v>
      </c>
      <c r="BB166">
        <v>2</v>
      </c>
      <c r="BC166">
        <v>0</v>
      </c>
      <c r="BD166">
        <v>0</v>
      </c>
      <c r="BE166">
        <v>1</v>
      </c>
      <c r="BF166">
        <v>2</v>
      </c>
      <c r="BG166">
        <v>0</v>
      </c>
      <c r="BH166">
        <v>0</v>
      </c>
      <c r="BI166">
        <v>2</v>
      </c>
      <c r="BJ166">
        <v>2</v>
      </c>
      <c r="BK166">
        <v>1</v>
      </c>
      <c r="BL166">
        <v>0</v>
      </c>
      <c r="BM166">
        <v>0</v>
      </c>
      <c r="BN166">
        <v>1</v>
      </c>
      <c r="BO166">
        <v>2</v>
      </c>
      <c r="BP166">
        <v>0</v>
      </c>
      <c r="BQ166">
        <v>2</v>
      </c>
      <c r="BR166">
        <v>2</v>
      </c>
      <c r="BS166">
        <v>0</v>
      </c>
      <c r="BT166">
        <v>0</v>
      </c>
      <c r="BU166">
        <v>0</v>
      </c>
      <c r="BV166">
        <v>2</v>
      </c>
      <c r="BW166">
        <v>1</v>
      </c>
      <c r="BX166">
        <v>1</v>
      </c>
      <c r="BY166">
        <v>0</v>
      </c>
      <c r="BZ166">
        <v>0</v>
      </c>
      <c r="CA166">
        <v>0</v>
      </c>
      <c r="CB166">
        <v>1</v>
      </c>
      <c r="CC166">
        <v>0</v>
      </c>
      <c r="CD166">
        <v>1</v>
      </c>
      <c r="CE166">
        <v>2</v>
      </c>
      <c r="CF166">
        <v>1</v>
      </c>
      <c r="CG166" s="1">
        <v>43212.474826388891</v>
      </c>
      <c r="CJ166">
        <v>2</v>
      </c>
      <c r="CK166">
        <v>0</v>
      </c>
      <c r="CO166" t="s">
        <v>160</v>
      </c>
      <c r="CP166" t="s">
        <v>160</v>
      </c>
      <c r="CQ166">
        <v>7</v>
      </c>
      <c r="CR166" t="s">
        <v>161</v>
      </c>
      <c r="CS166" t="s">
        <v>860</v>
      </c>
      <c r="CT166" s="3">
        <v>1</v>
      </c>
      <c r="CY166">
        <v>1</v>
      </c>
      <c r="CZ166" t="s">
        <v>131</v>
      </c>
      <c r="DA166">
        <v>0</v>
      </c>
      <c r="DB166" t="s">
        <v>131</v>
      </c>
      <c r="DC166">
        <v>1</v>
      </c>
      <c r="DD166" t="s">
        <v>130</v>
      </c>
      <c r="DE166" t="s">
        <v>863</v>
      </c>
      <c r="DF166">
        <v>0</v>
      </c>
      <c r="DG166">
        <v>0</v>
      </c>
      <c r="DH166" s="2">
        <v>1</v>
      </c>
      <c r="DI166">
        <v>26</v>
      </c>
      <c r="DJ166" t="s">
        <v>118</v>
      </c>
      <c r="DK166" t="s">
        <v>415</v>
      </c>
      <c r="DL166">
        <v>0</v>
      </c>
      <c r="DN166" s="3">
        <v>0</v>
      </c>
    </row>
    <row r="167" spans="1:118" x14ac:dyDescent="0.2">
      <c r="A167">
        <v>3188240</v>
      </c>
      <c r="B167">
        <v>73</v>
      </c>
      <c r="C167" s="1">
        <v>43212.558136574073</v>
      </c>
      <c r="D167">
        <v>5</v>
      </c>
      <c r="E167" t="s">
        <v>381</v>
      </c>
      <c r="G167">
        <v>1</v>
      </c>
      <c r="H167">
        <v>30</v>
      </c>
      <c r="L167" t="s">
        <v>118</v>
      </c>
      <c r="M167">
        <v>0</v>
      </c>
      <c r="T167" t="s">
        <v>896</v>
      </c>
      <c r="U167" t="s">
        <v>769</v>
      </c>
      <c r="V167" t="s">
        <v>770</v>
      </c>
      <c r="W167" t="s">
        <v>141</v>
      </c>
      <c r="Y167">
        <v>1</v>
      </c>
      <c r="Z167">
        <v>1</v>
      </c>
      <c r="AA167">
        <v>2</v>
      </c>
      <c r="AB167">
        <v>2</v>
      </c>
      <c r="AC167">
        <v>2</v>
      </c>
      <c r="AD167">
        <v>2</v>
      </c>
      <c r="AE167">
        <v>2</v>
      </c>
      <c r="AF167">
        <v>2</v>
      </c>
      <c r="AG167">
        <v>2</v>
      </c>
      <c r="AH167">
        <v>2</v>
      </c>
      <c r="AI167">
        <v>2</v>
      </c>
      <c r="AJ167">
        <v>2</v>
      </c>
      <c r="AK167">
        <v>2</v>
      </c>
      <c r="AL167">
        <v>2</v>
      </c>
      <c r="AM167">
        <v>2</v>
      </c>
      <c r="AN167">
        <v>2</v>
      </c>
      <c r="AO167">
        <v>2</v>
      </c>
      <c r="AP167">
        <v>2</v>
      </c>
      <c r="AQ167">
        <v>2</v>
      </c>
      <c r="AR167">
        <v>2</v>
      </c>
      <c r="AS167">
        <v>2</v>
      </c>
      <c r="AT167">
        <v>2</v>
      </c>
      <c r="AU167">
        <v>2</v>
      </c>
      <c r="AV167">
        <v>2</v>
      </c>
      <c r="AW167">
        <v>2</v>
      </c>
      <c r="AX167">
        <v>2</v>
      </c>
      <c r="AY167">
        <v>2</v>
      </c>
      <c r="AZ167">
        <v>2</v>
      </c>
      <c r="BA167">
        <v>2</v>
      </c>
      <c r="BB167">
        <v>1</v>
      </c>
      <c r="BC167">
        <v>2</v>
      </c>
      <c r="BD167">
        <v>2</v>
      </c>
      <c r="BE167">
        <v>2</v>
      </c>
      <c r="BF167">
        <v>2</v>
      </c>
      <c r="BG167">
        <v>2</v>
      </c>
      <c r="BH167">
        <v>2</v>
      </c>
      <c r="BI167">
        <v>2</v>
      </c>
      <c r="BJ167">
        <v>2</v>
      </c>
      <c r="BK167">
        <v>2</v>
      </c>
      <c r="BL167">
        <v>2</v>
      </c>
      <c r="BM167">
        <v>2</v>
      </c>
      <c r="BN167">
        <v>2</v>
      </c>
      <c r="BO167">
        <v>2</v>
      </c>
      <c r="BP167">
        <v>0</v>
      </c>
      <c r="BQ167">
        <v>2</v>
      </c>
      <c r="BR167">
        <v>2</v>
      </c>
      <c r="BS167">
        <v>1</v>
      </c>
      <c r="BT167">
        <v>2</v>
      </c>
      <c r="BU167">
        <v>2</v>
      </c>
      <c r="BV167">
        <v>2</v>
      </c>
      <c r="BW167">
        <v>2</v>
      </c>
      <c r="BX167">
        <v>2</v>
      </c>
      <c r="BY167">
        <v>2</v>
      </c>
      <c r="BZ167">
        <v>2</v>
      </c>
      <c r="CA167">
        <v>2</v>
      </c>
      <c r="CB167">
        <v>2</v>
      </c>
      <c r="CC167">
        <v>2</v>
      </c>
      <c r="CD167">
        <v>2</v>
      </c>
      <c r="CE167">
        <v>1</v>
      </c>
      <c r="CF167">
        <v>2</v>
      </c>
      <c r="CG167" s="1">
        <v>43212.561620370368</v>
      </c>
      <c r="CJ167">
        <v>2</v>
      </c>
      <c r="CK167">
        <v>0</v>
      </c>
      <c r="CO167" t="s">
        <v>132</v>
      </c>
      <c r="CP167" t="s">
        <v>132</v>
      </c>
      <c r="CQ167">
        <v>4</v>
      </c>
      <c r="CR167" t="s">
        <v>133</v>
      </c>
      <c r="CS167" t="s">
        <v>896</v>
      </c>
      <c r="CT167" s="3">
        <v>1</v>
      </c>
      <c r="CY167">
        <v>1</v>
      </c>
      <c r="CZ167" t="s">
        <v>131</v>
      </c>
      <c r="DA167">
        <v>0</v>
      </c>
      <c r="DB167" t="s">
        <v>131</v>
      </c>
      <c r="DC167">
        <v>1</v>
      </c>
      <c r="DD167" t="s">
        <v>130</v>
      </c>
      <c r="DE167" t="s">
        <v>897</v>
      </c>
      <c r="DF167" s="8">
        <v>2</v>
      </c>
      <c r="DG167" s="8">
        <v>2</v>
      </c>
      <c r="DH167" s="2">
        <v>1</v>
      </c>
      <c r="DI167">
        <v>30</v>
      </c>
      <c r="DJ167" t="s">
        <v>118</v>
      </c>
      <c r="DK167" t="s">
        <v>415</v>
      </c>
      <c r="DL167">
        <v>0</v>
      </c>
      <c r="DN167" s="3">
        <v>0</v>
      </c>
    </row>
    <row r="168" spans="1:118" x14ac:dyDescent="0.2">
      <c r="A168">
        <v>3188555</v>
      </c>
      <c r="B168">
        <v>73</v>
      </c>
      <c r="C168" s="1">
        <v>43212.771423611113</v>
      </c>
      <c r="D168">
        <v>12.12</v>
      </c>
      <c r="E168" t="s">
        <v>381</v>
      </c>
      <c r="G168">
        <v>1</v>
      </c>
      <c r="H168">
        <v>29</v>
      </c>
      <c r="L168" t="s">
        <v>123</v>
      </c>
      <c r="M168">
        <v>1</v>
      </c>
      <c r="T168" t="s">
        <v>966</v>
      </c>
      <c r="U168" t="s">
        <v>967</v>
      </c>
      <c r="V168" t="s">
        <v>968</v>
      </c>
      <c r="W168" t="s">
        <v>141</v>
      </c>
      <c r="Y168">
        <v>1</v>
      </c>
      <c r="Z168">
        <v>2</v>
      </c>
      <c r="AA168">
        <v>1</v>
      </c>
      <c r="AB168">
        <v>1</v>
      </c>
      <c r="AC168">
        <v>2</v>
      </c>
      <c r="AD168">
        <v>1</v>
      </c>
      <c r="AE168">
        <v>2</v>
      </c>
      <c r="AF168">
        <v>2</v>
      </c>
      <c r="AG168">
        <v>1</v>
      </c>
      <c r="AH168">
        <v>1</v>
      </c>
      <c r="AI168">
        <v>2</v>
      </c>
      <c r="AJ168">
        <v>1</v>
      </c>
      <c r="AK168">
        <v>1</v>
      </c>
      <c r="AL168">
        <v>2</v>
      </c>
      <c r="AM168">
        <v>2</v>
      </c>
      <c r="AN168">
        <v>2</v>
      </c>
      <c r="AO168">
        <v>2</v>
      </c>
      <c r="AP168">
        <v>0</v>
      </c>
      <c r="AQ168">
        <v>1</v>
      </c>
      <c r="AR168">
        <v>1</v>
      </c>
      <c r="AS168">
        <v>1</v>
      </c>
      <c r="AT168">
        <v>0</v>
      </c>
      <c r="AU168">
        <v>1</v>
      </c>
      <c r="AV168">
        <v>1</v>
      </c>
      <c r="AW168">
        <v>1</v>
      </c>
      <c r="AX168">
        <v>1</v>
      </c>
      <c r="AY168">
        <v>2</v>
      </c>
      <c r="AZ168">
        <v>1</v>
      </c>
      <c r="BA168">
        <v>1</v>
      </c>
      <c r="BB168">
        <v>1</v>
      </c>
      <c r="BC168">
        <v>1</v>
      </c>
      <c r="BD168">
        <v>1</v>
      </c>
      <c r="BE168">
        <v>1</v>
      </c>
      <c r="BF168">
        <v>1</v>
      </c>
      <c r="BG168">
        <v>1</v>
      </c>
      <c r="BH168">
        <v>0</v>
      </c>
      <c r="BI168">
        <v>1</v>
      </c>
      <c r="BJ168">
        <v>0</v>
      </c>
      <c r="BK168">
        <v>1</v>
      </c>
      <c r="BL168">
        <v>1</v>
      </c>
      <c r="BM168">
        <v>1</v>
      </c>
      <c r="BN168">
        <v>1</v>
      </c>
      <c r="BO168">
        <v>1</v>
      </c>
      <c r="BP168">
        <v>1</v>
      </c>
      <c r="BQ168">
        <v>2</v>
      </c>
      <c r="BR168">
        <v>1</v>
      </c>
      <c r="BS168">
        <v>2</v>
      </c>
      <c r="BT168">
        <v>2</v>
      </c>
      <c r="BU168">
        <v>2</v>
      </c>
      <c r="BV168">
        <v>2</v>
      </c>
      <c r="BW168">
        <v>1</v>
      </c>
      <c r="BX168">
        <v>1</v>
      </c>
      <c r="BY168">
        <v>1</v>
      </c>
      <c r="BZ168">
        <v>1</v>
      </c>
      <c r="CA168">
        <v>0</v>
      </c>
      <c r="CB168">
        <v>1</v>
      </c>
      <c r="CC168">
        <v>0</v>
      </c>
      <c r="CD168">
        <v>1</v>
      </c>
      <c r="CE168">
        <v>1</v>
      </c>
      <c r="CF168">
        <v>1</v>
      </c>
      <c r="CG168" s="1">
        <v>43212.779849537037</v>
      </c>
      <c r="CJ168">
        <v>2</v>
      </c>
      <c r="CK168">
        <v>0</v>
      </c>
      <c r="CO168" t="s">
        <v>132</v>
      </c>
      <c r="CP168" t="s">
        <v>132</v>
      </c>
      <c r="CQ168">
        <v>4</v>
      </c>
      <c r="CR168" t="s">
        <v>133</v>
      </c>
      <c r="CS168" t="s">
        <v>966</v>
      </c>
      <c r="CT168" s="3">
        <v>1</v>
      </c>
      <c r="CY168">
        <v>1</v>
      </c>
      <c r="CZ168" t="s">
        <v>131</v>
      </c>
      <c r="DA168">
        <v>0</v>
      </c>
      <c r="DB168" t="s">
        <v>131</v>
      </c>
      <c r="DC168">
        <v>1</v>
      </c>
      <c r="DD168" t="s">
        <v>130</v>
      </c>
      <c r="DE168" t="s">
        <v>969</v>
      </c>
      <c r="DF168">
        <v>1</v>
      </c>
      <c r="DG168">
        <v>1</v>
      </c>
      <c r="DH168" s="2">
        <v>1</v>
      </c>
      <c r="DI168">
        <v>29</v>
      </c>
      <c r="DJ168" t="s">
        <v>123</v>
      </c>
      <c r="DK168" t="s">
        <v>415</v>
      </c>
      <c r="DL168">
        <v>0</v>
      </c>
      <c r="DN168" s="3">
        <v>0</v>
      </c>
    </row>
    <row r="169" spans="1:118" x14ac:dyDescent="0.2">
      <c r="A169">
        <v>3188563</v>
      </c>
      <c r="B169">
        <v>73</v>
      </c>
      <c r="C169" s="1">
        <v>43212.777870370373</v>
      </c>
      <c r="D169">
        <v>21.22</v>
      </c>
      <c r="E169" t="s">
        <v>381</v>
      </c>
      <c r="G169">
        <v>1</v>
      </c>
      <c r="H169">
        <v>27</v>
      </c>
      <c r="L169" t="s">
        <v>118</v>
      </c>
      <c r="M169">
        <v>0</v>
      </c>
      <c r="T169" t="s">
        <v>970</v>
      </c>
      <c r="U169" t="s">
        <v>971</v>
      </c>
      <c r="V169" t="s">
        <v>972</v>
      </c>
      <c r="W169" t="s">
        <v>141</v>
      </c>
      <c r="Y169">
        <v>2</v>
      </c>
      <c r="Z169">
        <v>2</v>
      </c>
      <c r="AA169">
        <v>2</v>
      </c>
      <c r="AB169">
        <v>1</v>
      </c>
      <c r="AC169">
        <v>1</v>
      </c>
      <c r="AD169">
        <v>1</v>
      </c>
      <c r="AE169">
        <v>2</v>
      </c>
      <c r="AF169">
        <v>2</v>
      </c>
      <c r="AG169">
        <v>1</v>
      </c>
      <c r="AH169">
        <v>1</v>
      </c>
      <c r="AI169">
        <v>2</v>
      </c>
      <c r="AJ169">
        <v>2</v>
      </c>
      <c r="AK169">
        <v>2</v>
      </c>
      <c r="AL169">
        <v>2</v>
      </c>
      <c r="AM169">
        <v>1</v>
      </c>
      <c r="AN169">
        <v>2</v>
      </c>
      <c r="AO169">
        <v>2</v>
      </c>
      <c r="AP169">
        <v>2</v>
      </c>
      <c r="AQ169">
        <v>2</v>
      </c>
      <c r="AR169">
        <v>2</v>
      </c>
      <c r="AS169">
        <v>2</v>
      </c>
      <c r="AT169">
        <v>1</v>
      </c>
      <c r="AU169">
        <v>1</v>
      </c>
      <c r="AV169">
        <v>2</v>
      </c>
      <c r="AW169">
        <v>1</v>
      </c>
      <c r="AX169">
        <v>1</v>
      </c>
      <c r="AY169">
        <v>1</v>
      </c>
      <c r="AZ169">
        <v>2</v>
      </c>
      <c r="BA169">
        <v>1</v>
      </c>
      <c r="BB169">
        <v>2</v>
      </c>
      <c r="BC169">
        <v>2</v>
      </c>
      <c r="BD169">
        <v>2</v>
      </c>
      <c r="BE169">
        <v>2</v>
      </c>
      <c r="BF169">
        <v>2</v>
      </c>
      <c r="BG169">
        <v>1</v>
      </c>
      <c r="BH169">
        <v>1</v>
      </c>
      <c r="BI169">
        <v>2</v>
      </c>
      <c r="BJ169">
        <v>1</v>
      </c>
      <c r="BK169">
        <v>1</v>
      </c>
      <c r="BL169">
        <v>1</v>
      </c>
      <c r="BM169">
        <v>1</v>
      </c>
      <c r="BN169">
        <v>2</v>
      </c>
      <c r="BO169">
        <v>2</v>
      </c>
      <c r="BP169">
        <v>1</v>
      </c>
      <c r="BQ169">
        <v>2</v>
      </c>
      <c r="BR169">
        <v>1</v>
      </c>
      <c r="BS169">
        <v>1</v>
      </c>
      <c r="BT169">
        <v>2</v>
      </c>
      <c r="BU169">
        <v>1</v>
      </c>
      <c r="BV169">
        <v>1</v>
      </c>
      <c r="BW169">
        <v>1</v>
      </c>
      <c r="BX169">
        <v>2</v>
      </c>
      <c r="BY169">
        <v>1</v>
      </c>
      <c r="BZ169">
        <v>2</v>
      </c>
      <c r="CA169">
        <v>1</v>
      </c>
      <c r="CB169">
        <v>2</v>
      </c>
      <c r="CC169">
        <v>1</v>
      </c>
      <c r="CD169">
        <v>2</v>
      </c>
      <c r="CE169">
        <v>1</v>
      </c>
      <c r="CF169">
        <v>1</v>
      </c>
      <c r="CG169" s="1">
        <v>43212.792604166665</v>
      </c>
      <c r="CJ169">
        <v>2</v>
      </c>
      <c r="CK169">
        <v>0</v>
      </c>
      <c r="CO169" t="s">
        <v>132</v>
      </c>
      <c r="CP169" t="s">
        <v>132</v>
      </c>
      <c r="CQ169">
        <v>4</v>
      </c>
      <c r="CR169" t="s">
        <v>133</v>
      </c>
      <c r="CS169" t="s">
        <v>970</v>
      </c>
      <c r="CT169" s="3">
        <v>1</v>
      </c>
      <c r="CY169">
        <v>1</v>
      </c>
      <c r="CZ169" t="s">
        <v>131</v>
      </c>
      <c r="DA169">
        <v>0</v>
      </c>
      <c r="DB169" t="s">
        <v>131</v>
      </c>
      <c r="DC169">
        <v>1</v>
      </c>
      <c r="DD169" t="s">
        <v>130</v>
      </c>
      <c r="DE169" t="s">
        <v>973</v>
      </c>
      <c r="DF169">
        <v>0</v>
      </c>
      <c r="DG169">
        <v>0</v>
      </c>
      <c r="DH169" s="2">
        <v>1</v>
      </c>
      <c r="DI169">
        <v>27</v>
      </c>
      <c r="DJ169" t="s">
        <v>118</v>
      </c>
      <c r="DK169" t="s">
        <v>415</v>
      </c>
      <c r="DL169">
        <v>0</v>
      </c>
      <c r="DN169" s="3">
        <v>0</v>
      </c>
    </row>
    <row r="170" spans="1:118" x14ac:dyDescent="0.2">
      <c r="A170">
        <v>3186154</v>
      </c>
      <c r="B170">
        <v>53</v>
      </c>
      <c r="C170" s="1">
        <v>43210.951354166667</v>
      </c>
      <c r="D170">
        <v>4.93</v>
      </c>
      <c r="E170" t="s">
        <v>126</v>
      </c>
      <c r="G170">
        <v>1</v>
      </c>
      <c r="H170">
        <v>31</v>
      </c>
      <c r="I170">
        <v>1987</v>
      </c>
      <c r="J170" t="s">
        <v>125</v>
      </c>
      <c r="K170">
        <v>5</v>
      </c>
      <c r="L170" t="s">
        <v>118</v>
      </c>
      <c r="M170">
        <v>0</v>
      </c>
      <c r="N170" t="s">
        <v>127</v>
      </c>
      <c r="O170">
        <v>4</v>
      </c>
      <c r="P170">
        <v>72500</v>
      </c>
      <c r="Q170" t="s">
        <v>120</v>
      </c>
      <c r="R170" t="s">
        <v>121</v>
      </c>
      <c r="S170" s="1">
        <v>43210.782638888886</v>
      </c>
      <c r="T170" t="s">
        <v>168</v>
      </c>
      <c r="U170" t="s">
        <v>169</v>
      </c>
      <c r="V170" t="s">
        <v>170</v>
      </c>
      <c r="W170" t="s">
        <v>141</v>
      </c>
      <c r="X170" t="s">
        <v>171</v>
      </c>
      <c r="Y170">
        <v>1</v>
      </c>
      <c r="Z170">
        <v>1</v>
      </c>
      <c r="AA170">
        <v>1</v>
      </c>
      <c r="AB170">
        <v>1</v>
      </c>
      <c r="AC170">
        <v>1</v>
      </c>
      <c r="AD170">
        <v>1</v>
      </c>
      <c r="AE170">
        <v>1</v>
      </c>
      <c r="AF170">
        <v>1</v>
      </c>
      <c r="AG170">
        <v>1</v>
      </c>
      <c r="AH170">
        <v>1</v>
      </c>
      <c r="AI170">
        <v>1</v>
      </c>
      <c r="AJ170">
        <v>1</v>
      </c>
      <c r="AK170">
        <v>1</v>
      </c>
      <c r="AL170">
        <v>1</v>
      </c>
      <c r="AM170">
        <v>1</v>
      </c>
      <c r="AN170">
        <v>1</v>
      </c>
      <c r="AO170">
        <v>1</v>
      </c>
      <c r="AP170">
        <v>1</v>
      </c>
      <c r="AQ170">
        <v>1</v>
      </c>
      <c r="AR170">
        <v>1</v>
      </c>
      <c r="AS170">
        <v>1</v>
      </c>
      <c r="AT170">
        <v>2</v>
      </c>
      <c r="AU170">
        <v>1</v>
      </c>
      <c r="AV170">
        <v>1</v>
      </c>
      <c r="AW170">
        <v>1</v>
      </c>
      <c r="AX170">
        <v>1</v>
      </c>
      <c r="AY170">
        <v>1</v>
      </c>
      <c r="AZ170">
        <v>1</v>
      </c>
      <c r="BA170">
        <v>1</v>
      </c>
      <c r="BB170">
        <v>1</v>
      </c>
      <c r="BC170">
        <v>1</v>
      </c>
      <c r="BD170">
        <v>1</v>
      </c>
      <c r="BE170">
        <v>1</v>
      </c>
      <c r="BF170">
        <v>1</v>
      </c>
      <c r="BG170">
        <v>1</v>
      </c>
      <c r="BH170">
        <v>1</v>
      </c>
      <c r="BI170">
        <v>1</v>
      </c>
      <c r="BJ170">
        <v>1</v>
      </c>
      <c r="BK170">
        <v>1</v>
      </c>
      <c r="BL170">
        <v>1</v>
      </c>
      <c r="BM170">
        <v>1</v>
      </c>
      <c r="BN170">
        <v>1</v>
      </c>
      <c r="BO170">
        <v>1</v>
      </c>
      <c r="BP170">
        <v>1</v>
      </c>
      <c r="BQ170">
        <v>1</v>
      </c>
      <c r="BR170">
        <v>1</v>
      </c>
      <c r="BS170">
        <v>1</v>
      </c>
      <c r="BT170">
        <v>1</v>
      </c>
      <c r="BU170">
        <v>1</v>
      </c>
      <c r="BV170">
        <v>1</v>
      </c>
      <c r="BW170">
        <v>1</v>
      </c>
      <c r="BX170">
        <v>1</v>
      </c>
      <c r="BY170">
        <v>1</v>
      </c>
      <c r="BZ170">
        <v>1</v>
      </c>
      <c r="CA170">
        <v>1</v>
      </c>
      <c r="CB170">
        <v>1</v>
      </c>
      <c r="CC170">
        <v>1</v>
      </c>
      <c r="CD170">
        <v>1</v>
      </c>
      <c r="CE170">
        <v>1</v>
      </c>
      <c r="CF170">
        <v>1</v>
      </c>
      <c r="CG170" s="1">
        <v>43210.954780092594</v>
      </c>
      <c r="CJ170">
        <v>2</v>
      </c>
      <c r="CK170">
        <v>0</v>
      </c>
      <c r="CO170" t="s">
        <v>147</v>
      </c>
      <c r="CP170" t="s">
        <v>147</v>
      </c>
      <c r="CQ170">
        <v>3</v>
      </c>
      <c r="CR170" t="s">
        <v>148</v>
      </c>
      <c r="CS170" t="s">
        <v>168</v>
      </c>
      <c r="CT170" s="3">
        <v>1</v>
      </c>
      <c r="CX170" t="s">
        <v>130</v>
      </c>
      <c r="CY170">
        <v>1</v>
      </c>
      <c r="CZ170" t="s">
        <v>130</v>
      </c>
      <c r="DA170">
        <v>1</v>
      </c>
      <c r="DB170" t="s">
        <v>130</v>
      </c>
      <c r="DC170">
        <v>0</v>
      </c>
      <c r="DN170" s="3">
        <v>0</v>
      </c>
    </row>
    <row r="171" spans="1:118" x14ac:dyDescent="0.2">
      <c r="A171">
        <v>3186136</v>
      </c>
      <c r="B171">
        <v>53</v>
      </c>
      <c r="C171" s="1">
        <v>43210.949803240743</v>
      </c>
      <c r="D171">
        <v>7.85</v>
      </c>
      <c r="E171" t="s">
        <v>126</v>
      </c>
      <c r="G171">
        <v>1</v>
      </c>
      <c r="H171">
        <v>36</v>
      </c>
      <c r="I171">
        <v>1982</v>
      </c>
      <c r="J171" t="s">
        <v>136</v>
      </c>
      <c r="K171">
        <v>6</v>
      </c>
      <c r="L171" t="s">
        <v>123</v>
      </c>
      <c r="M171">
        <v>1</v>
      </c>
      <c r="N171" t="s">
        <v>124</v>
      </c>
      <c r="O171">
        <v>3</v>
      </c>
      <c r="P171">
        <v>50000</v>
      </c>
      <c r="Q171" t="s">
        <v>120</v>
      </c>
      <c r="R171" t="s">
        <v>121</v>
      </c>
      <c r="S171" s="1">
        <v>43210.782638888886</v>
      </c>
      <c r="T171" t="s">
        <v>154</v>
      </c>
      <c r="U171" t="s">
        <v>155</v>
      </c>
      <c r="V171" t="s">
        <v>156</v>
      </c>
      <c r="W171" t="s">
        <v>141</v>
      </c>
      <c r="X171" t="s">
        <v>157</v>
      </c>
      <c r="Y171">
        <v>1</v>
      </c>
      <c r="Z171">
        <v>1</v>
      </c>
      <c r="AA171">
        <v>1</v>
      </c>
      <c r="AB171">
        <v>1</v>
      </c>
      <c r="AC171">
        <v>0</v>
      </c>
      <c r="AD171">
        <v>0</v>
      </c>
      <c r="AE171">
        <v>2</v>
      </c>
      <c r="AF171">
        <v>1</v>
      </c>
      <c r="AG171">
        <v>2</v>
      </c>
      <c r="AH171">
        <v>0</v>
      </c>
      <c r="AI171">
        <v>2</v>
      </c>
      <c r="AJ171">
        <v>1</v>
      </c>
      <c r="AK171">
        <v>2</v>
      </c>
      <c r="AL171">
        <v>2</v>
      </c>
      <c r="AM171">
        <v>1</v>
      </c>
      <c r="AN171">
        <v>2</v>
      </c>
      <c r="AO171">
        <v>1</v>
      </c>
      <c r="AP171">
        <v>0</v>
      </c>
      <c r="AQ171">
        <v>2</v>
      </c>
      <c r="AR171">
        <v>2</v>
      </c>
      <c r="AS171">
        <v>1</v>
      </c>
      <c r="AT171">
        <v>0</v>
      </c>
      <c r="AU171">
        <v>2</v>
      </c>
      <c r="AV171">
        <v>2</v>
      </c>
      <c r="AW171">
        <v>2</v>
      </c>
      <c r="AX171">
        <v>2</v>
      </c>
      <c r="AY171">
        <v>0</v>
      </c>
      <c r="AZ171">
        <v>1</v>
      </c>
      <c r="BA171">
        <v>2</v>
      </c>
      <c r="BB171">
        <v>1</v>
      </c>
      <c r="BC171">
        <v>2</v>
      </c>
      <c r="BD171">
        <v>1</v>
      </c>
      <c r="BE171">
        <v>2</v>
      </c>
      <c r="BF171">
        <v>1</v>
      </c>
      <c r="BG171">
        <v>2</v>
      </c>
      <c r="BH171">
        <v>2</v>
      </c>
      <c r="BI171">
        <v>2</v>
      </c>
      <c r="BJ171">
        <v>1</v>
      </c>
      <c r="BK171">
        <v>1</v>
      </c>
      <c r="BL171">
        <v>1</v>
      </c>
      <c r="BM171">
        <v>2</v>
      </c>
      <c r="BN171">
        <v>2</v>
      </c>
      <c r="BO171">
        <v>1</v>
      </c>
      <c r="BP171">
        <v>1</v>
      </c>
      <c r="BQ171">
        <v>2</v>
      </c>
      <c r="BR171">
        <v>1</v>
      </c>
      <c r="BS171">
        <v>0</v>
      </c>
      <c r="BT171">
        <v>2</v>
      </c>
      <c r="BU171">
        <v>0</v>
      </c>
      <c r="BV171">
        <v>0</v>
      </c>
      <c r="BW171">
        <v>2</v>
      </c>
      <c r="BX171">
        <v>2</v>
      </c>
      <c r="BY171">
        <v>0</v>
      </c>
      <c r="BZ171">
        <v>2</v>
      </c>
      <c r="CA171">
        <v>0</v>
      </c>
      <c r="CB171">
        <v>2</v>
      </c>
      <c r="CC171">
        <v>1</v>
      </c>
      <c r="CD171">
        <v>2</v>
      </c>
      <c r="CE171">
        <v>2</v>
      </c>
      <c r="CF171">
        <v>2</v>
      </c>
      <c r="CG171" s="1">
        <v>43210.955266203702</v>
      </c>
      <c r="CJ171">
        <v>2</v>
      </c>
      <c r="CK171">
        <v>0</v>
      </c>
      <c r="CO171" t="s">
        <v>134</v>
      </c>
      <c r="CP171" t="s">
        <v>134</v>
      </c>
      <c r="CQ171">
        <v>2</v>
      </c>
      <c r="CR171" t="s">
        <v>135</v>
      </c>
      <c r="CS171" t="s">
        <v>154</v>
      </c>
      <c r="CT171" s="3">
        <v>1</v>
      </c>
      <c r="CX171" t="s">
        <v>130</v>
      </c>
      <c r="CY171">
        <v>1</v>
      </c>
      <c r="CZ171" t="s">
        <v>131</v>
      </c>
      <c r="DA171">
        <v>0</v>
      </c>
      <c r="DB171" t="s">
        <v>131</v>
      </c>
      <c r="DC171">
        <v>1</v>
      </c>
      <c r="DN171" s="3">
        <v>0</v>
      </c>
    </row>
    <row r="172" spans="1:118" x14ac:dyDescent="0.2">
      <c r="A172">
        <v>3186152</v>
      </c>
      <c r="B172">
        <v>53</v>
      </c>
      <c r="C172" s="1">
        <v>43210.95113425926</v>
      </c>
      <c r="D172">
        <v>5.05</v>
      </c>
      <c r="E172" t="s">
        <v>126</v>
      </c>
      <c r="G172">
        <v>3</v>
      </c>
      <c r="H172">
        <v>37</v>
      </c>
      <c r="I172">
        <v>1981</v>
      </c>
      <c r="J172" t="s">
        <v>158</v>
      </c>
      <c r="K172">
        <v>3</v>
      </c>
      <c r="L172" t="s">
        <v>118</v>
      </c>
      <c r="M172">
        <v>0</v>
      </c>
      <c r="N172" t="s">
        <v>124</v>
      </c>
      <c r="O172">
        <v>3</v>
      </c>
      <c r="P172">
        <v>50000</v>
      </c>
      <c r="Q172" t="s">
        <v>120</v>
      </c>
      <c r="R172" t="s">
        <v>121</v>
      </c>
      <c r="S172" s="1">
        <v>43210.78402777778</v>
      </c>
      <c r="T172" t="s">
        <v>164</v>
      </c>
      <c r="U172" t="s">
        <v>165</v>
      </c>
      <c r="V172" t="s">
        <v>166</v>
      </c>
      <c r="W172" t="s">
        <v>141</v>
      </c>
      <c r="X172" t="s">
        <v>167</v>
      </c>
      <c r="Y172">
        <v>0</v>
      </c>
      <c r="Z172">
        <v>1</v>
      </c>
      <c r="AA172">
        <v>1</v>
      </c>
      <c r="AB172">
        <v>0</v>
      </c>
      <c r="AC172">
        <v>1</v>
      </c>
      <c r="AD172">
        <v>0</v>
      </c>
      <c r="AE172">
        <v>1</v>
      </c>
      <c r="AF172">
        <v>1</v>
      </c>
      <c r="AG172">
        <v>1</v>
      </c>
      <c r="AH172">
        <v>0</v>
      </c>
      <c r="AI172">
        <v>0</v>
      </c>
      <c r="AJ172">
        <v>1</v>
      </c>
      <c r="AK172">
        <v>2</v>
      </c>
      <c r="AL172">
        <v>1</v>
      </c>
      <c r="AM172">
        <v>0</v>
      </c>
      <c r="AN172">
        <v>1</v>
      </c>
      <c r="AO172">
        <v>2</v>
      </c>
      <c r="AP172">
        <v>0</v>
      </c>
      <c r="AQ172">
        <v>1</v>
      </c>
      <c r="AR172">
        <v>1</v>
      </c>
      <c r="AS172">
        <v>1</v>
      </c>
      <c r="AT172">
        <v>0</v>
      </c>
      <c r="AU172">
        <v>0</v>
      </c>
      <c r="AV172">
        <v>0</v>
      </c>
      <c r="AW172">
        <v>1</v>
      </c>
      <c r="AX172">
        <v>0</v>
      </c>
      <c r="AY172">
        <v>1</v>
      </c>
      <c r="AZ172">
        <v>1</v>
      </c>
      <c r="BA172">
        <v>0</v>
      </c>
      <c r="BB172">
        <v>1</v>
      </c>
      <c r="BC172">
        <v>1</v>
      </c>
      <c r="BD172">
        <v>0</v>
      </c>
      <c r="BE172">
        <v>1</v>
      </c>
      <c r="BF172">
        <v>2</v>
      </c>
      <c r="BG172">
        <v>1</v>
      </c>
      <c r="BH172">
        <v>1</v>
      </c>
      <c r="BI172">
        <v>0</v>
      </c>
      <c r="BJ172">
        <v>1</v>
      </c>
      <c r="BK172">
        <v>1</v>
      </c>
      <c r="BL172">
        <v>0</v>
      </c>
      <c r="BM172">
        <v>0</v>
      </c>
      <c r="BN172">
        <v>1</v>
      </c>
      <c r="BO172">
        <v>1</v>
      </c>
      <c r="BP172">
        <v>0</v>
      </c>
      <c r="BQ172">
        <v>2</v>
      </c>
      <c r="BR172">
        <v>1</v>
      </c>
      <c r="BS172">
        <v>1</v>
      </c>
      <c r="BT172">
        <v>0</v>
      </c>
      <c r="BU172">
        <v>1</v>
      </c>
      <c r="BV172">
        <v>2</v>
      </c>
      <c r="BW172">
        <v>1</v>
      </c>
      <c r="BX172">
        <v>1</v>
      </c>
      <c r="BY172">
        <v>0</v>
      </c>
      <c r="BZ172">
        <v>0</v>
      </c>
      <c r="CA172">
        <v>1</v>
      </c>
      <c r="CB172">
        <v>1</v>
      </c>
      <c r="CC172">
        <v>1</v>
      </c>
      <c r="CD172">
        <v>2</v>
      </c>
      <c r="CE172">
        <v>2</v>
      </c>
      <c r="CF172">
        <v>1</v>
      </c>
      <c r="CG172" s="1">
        <v>43210.954641203702</v>
      </c>
      <c r="CJ172">
        <v>3</v>
      </c>
      <c r="CK172">
        <v>0</v>
      </c>
      <c r="CO172" t="s">
        <v>137</v>
      </c>
      <c r="CP172" t="s">
        <v>137</v>
      </c>
      <c r="CQ172">
        <v>9</v>
      </c>
      <c r="CR172" t="s">
        <v>138</v>
      </c>
      <c r="CS172" t="s">
        <v>164</v>
      </c>
      <c r="CT172" s="3">
        <v>1</v>
      </c>
      <c r="CX172" t="s">
        <v>130</v>
      </c>
      <c r="CY172">
        <v>1</v>
      </c>
      <c r="CZ172" t="s">
        <v>130</v>
      </c>
      <c r="DA172">
        <v>1</v>
      </c>
      <c r="DB172" t="s">
        <v>131</v>
      </c>
      <c r="DC172">
        <v>1</v>
      </c>
      <c r="DN172" s="3">
        <v>0</v>
      </c>
    </row>
    <row r="173" spans="1:118" x14ac:dyDescent="0.2">
      <c r="A173">
        <v>3186176</v>
      </c>
      <c r="B173">
        <v>55</v>
      </c>
      <c r="C173" s="1">
        <v>43210.955567129633</v>
      </c>
      <c r="D173">
        <v>6.35</v>
      </c>
      <c r="E173" t="s">
        <v>126</v>
      </c>
      <c r="G173">
        <v>3</v>
      </c>
      <c r="H173">
        <v>30</v>
      </c>
      <c r="I173">
        <v>1988</v>
      </c>
      <c r="J173" t="s">
        <v>125</v>
      </c>
      <c r="K173">
        <v>5</v>
      </c>
      <c r="L173" t="s">
        <v>118</v>
      </c>
      <c r="M173">
        <v>0</v>
      </c>
      <c r="N173" t="s">
        <v>124</v>
      </c>
      <c r="O173">
        <v>3</v>
      </c>
      <c r="P173">
        <v>50000</v>
      </c>
      <c r="Q173" t="s">
        <v>174</v>
      </c>
      <c r="R173" t="s">
        <v>121</v>
      </c>
      <c r="S173" s="1">
        <v>43210.787499999999</v>
      </c>
      <c r="T173" t="s">
        <v>175</v>
      </c>
      <c r="U173" t="s">
        <v>176</v>
      </c>
      <c r="V173" t="s">
        <v>177</v>
      </c>
      <c r="W173" t="s">
        <v>141</v>
      </c>
      <c r="X173" t="s">
        <v>178</v>
      </c>
      <c r="Y173">
        <v>0</v>
      </c>
      <c r="Z173">
        <v>1</v>
      </c>
      <c r="AA173">
        <v>1</v>
      </c>
      <c r="AB173">
        <v>1</v>
      </c>
      <c r="AC173">
        <v>1</v>
      </c>
      <c r="AD173">
        <v>1</v>
      </c>
      <c r="AE173">
        <v>2</v>
      </c>
      <c r="AF173">
        <v>1</v>
      </c>
      <c r="AG173">
        <v>2</v>
      </c>
      <c r="AH173">
        <v>2</v>
      </c>
      <c r="AI173">
        <v>2</v>
      </c>
      <c r="AJ173">
        <v>1</v>
      </c>
      <c r="AK173">
        <v>2</v>
      </c>
      <c r="AL173">
        <v>1</v>
      </c>
      <c r="AM173">
        <v>2</v>
      </c>
      <c r="AN173">
        <v>0</v>
      </c>
      <c r="AO173">
        <v>2</v>
      </c>
      <c r="AP173">
        <v>0</v>
      </c>
      <c r="AQ173">
        <v>1</v>
      </c>
      <c r="AR173">
        <v>2</v>
      </c>
      <c r="AS173">
        <v>2</v>
      </c>
      <c r="AT173">
        <v>0</v>
      </c>
      <c r="AU173">
        <v>1</v>
      </c>
      <c r="AV173">
        <v>1</v>
      </c>
      <c r="AW173">
        <v>1</v>
      </c>
      <c r="AX173">
        <v>1</v>
      </c>
      <c r="AY173">
        <v>2</v>
      </c>
      <c r="AZ173">
        <v>2</v>
      </c>
      <c r="BA173">
        <v>1</v>
      </c>
      <c r="BB173">
        <v>0</v>
      </c>
      <c r="BC173">
        <v>2</v>
      </c>
      <c r="BD173">
        <v>0</v>
      </c>
      <c r="BE173">
        <v>1</v>
      </c>
      <c r="BF173">
        <v>2</v>
      </c>
      <c r="BG173">
        <v>2</v>
      </c>
      <c r="BH173">
        <v>1</v>
      </c>
      <c r="BI173">
        <v>2</v>
      </c>
      <c r="BJ173">
        <v>1</v>
      </c>
      <c r="BK173">
        <v>1</v>
      </c>
      <c r="BL173">
        <v>0</v>
      </c>
      <c r="BM173">
        <v>1</v>
      </c>
      <c r="BN173">
        <v>1</v>
      </c>
      <c r="BO173">
        <v>2</v>
      </c>
      <c r="BP173">
        <v>2</v>
      </c>
      <c r="BQ173">
        <v>2</v>
      </c>
      <c r="BR173">
        <v>1</v>
      </c>
      <c r="BS173">
        <v>1</v>
      </c>
      <c r="BT173">
        <v>1</v>
      </c>
      <c r="BU173">
        <v>2</v>
      </c>
      <c r="BV173">
        <v>1</v>
      </c>
      <c r="BW173">
        <v>2</v>
      </c>
      <c r="BX173">
        <v>2</v>
      </c>
      <c r="BY173">
        <v>1</v>
      </c>
      <c r="BZ173">
        <v>1</v>
      </c>
      <c r="CA173">
        <v>2</v>
      </c>
      <c r="CB173">
        <v>2</v>
      </c>
      <c r="CC173">
        <v>1</v>
      </c>
      <c r="CD173">
        <v>2</v>
      </c>
      <c r="CE173">
        <v>2</v>
      </c>
      <c r="CF173">
        <v>2</v>
      </c>
      <c r="CG173" s="1">
        <v>43210.959976851853</v>
      </c>
      <c r="CJ173">
        <v>3</v>
      </c>
      <c r="CK173">
        <v>0</v>
      </c>
      <c r="CO173" t="s">
        <v>147</v>
      </c>
      <c r="CP173" t="s">
        <v>147</v>
      </c>
      <c r="CQ173">
        <v>3</v>
      </c>
      <c r="CR173" t="s">
        <v>148</v>
      </c>
      <c r="CS173" t="s">
        <v>175</v>
      </c>
      <c r="CT173" s="3">
        <v>1</v>
      </c>
      <c r="CX173" t="s">
        <v>130</v>
      </c>
      <c r="CY173">
        <v>1</v>
      </c>
      <c r="CZ173" t="s">
        <v>130</v>
      </c>
      <c r="DA173">
        <v>1</v>
      </c>
      <c r="DB173" t="s">
        <v>131</v>
      </c>
      <c r="DC173">
        <v>1</v>
      </c>
      <c r="DN173" s="3">
        <v>0</v>
      </c>
    </row>
    <row r="174" spans="1:118" x14ac:dyDescent="0.2">
      <c r="A174">
        <v>3186181</v>
      </c>
      <c r="B174">
        <v>55</v>
      </c>
      <c r="C174" s="1">
        <v>43210.957638888889</v>
      </c>
      <c r="D174">
        <v>8.4700000000000006</v>
      </c>
      <c r="E174" t="s">
        <v>126</v>
      </c>
      <c r="G174">
        <v>3</v>
      </c>
      <c r="H174">
        <v>56</v>
      </c>
      <c r="I174">
        <v>1962</v>
      </c>
      <c r="J174" t="s">
        <v>125</v>
      </c>
      <c r="K174">
        <v>5</v>
      </c>
      <c r="L174" t="s">
        <v>123</v>
      </c>
      <c r="M174">
        <v>1</v>
      </c>
      <c r="N174" t="s">
        <v>119</v>
      </c>
      <c r="O174">
        <v>5</v>
      </c>
      <c r="P174">
        <v>100000</v>
      </c>
      <c r="Q174" t="s">
        <v>120</v>
      </c>
      <c r="R174" t="s">
        <v>121</v>
      </c>
      <c r="S174" s="1">
        <v>43210.790277777778</v>
      </c>
      <c r="T174" t="s">
        <v>179</v>
      </c>
      <c r="U174" t="s">
        <v>180</v>
      </c>
      <c r="V174" t="s">
        <v>181</v>
      </c>
      <c r="W174" t="s">
        <v>141</v>
      </c>
      <c r="X174" t="s">
        <v>182</v>
      </c>
      <c r="Y174">
        <v>1</v>
      </c>
      <c r="Z174">
        <v>1</v>
      </c>
      <c r="AA174">
        <v>1</v>
      </c>
      <c r="AB174">
        <v>2</v>
      </c>
      <c r="AC174">
        <v>1</v>
      </c>
      <c r="AD174">
        <v>2</v>
      </c>
      <c r="AE174">
        <v>2</v>
      </c>
      <c r="AF174">
        <v>2</v>
      </c>
      <c r="AG174">
        <v>1</v>
      </c>
      <c r="AH174">
        <v>2</v>
      </c>
      <c r="AI174">
        <v>1</v>
      </c>
      <c r="AJ174">
        <v>2</v>
      </c>
      <c r="AK174">
        <v>2</v>
      </c>
      <c r="AL174">
        <v>2</v>
      </c>
      <c r="AM174">
        <v>2</v>
      </c>
      <c r="AN174">
        <v>2</v>
      </c>
      <c r="AO174">
        <v>2</v>
      </c>
      <c r="AP174">
        <v>1</v>
      </c>
      <c r="AQ174">
        <v>2</v>
      </c>
      <c r="AR174">
        <v>2</v>
      </c>
      <c r="AS174">
        <v>2</v>
      </c>
      <c r="AT174">
        <v>0</v>
      </c>
      <c r="AU174">
        <v>2</v>
      </c>
      <c r="AV174">
        <v>0</v>
      </c>
      <c r="AW174">
        <v>2</v>
      </c>
      <c r="AX174">
        <v>2</v>
      </c>
      <c r="AY174">
        <v>2</v>
      </c>
      <c r="AZ174">
        <v>2</v>
      </c>
      <c r="BA174">
        <v>2</v>
      </c>
      <c r="BB174">
        <v>2</v>
      </c>
      <c r="BC174">
        <v>2</v>
      </c>
      <c r="BD174">
        <v>2</v>
      </c>
      <c r="BE174">
        <v>1</v>
      </c>
      <c r="BF174">
        <v>2</v>
      </c>
      <c r="BG174">
        <v>2</v>
      </c>
      <c r="BH174">
        <v>1</v>
      </c>
      <c r="BI174">
        <v>1</v>
      </c>
      <c r="BJ174">
        <v>2</v>
      </c>
      <c r="BK174">
        <v>2</v>
      </c>
      <c r="BL174">
        <v>1</v>
      </c>
      <c r="BM174">
        <v>1</v>
      </c>
      <c r="BN174">
        <v>2</v>
      </c>
      <c r="BO174">
        <v>0</v>
      </c>
      <c r="BP174">
        <v>1</v>
      </c>
      <c r="BQ174">
        <v>2</v>
      </c>
      <c r="BR174">
        <v>2</v>
      </c>
      <c r="BS174">
        <v>1</v>
      </c>
      <c r="BT174">
        <v>2</v>
      </c>
      <c r="BU174">
        <v>2</v>
      </c>
      <c r="BV174">
        <v>1</v>
      </c>
      <c r="BW174">
        <v>2</v>
      </c>
      <c r="BX174">
        <v>1</v>
      </c>
      <c r="BY174">
        <v>1</v>
      </c>
      <c r="BZ174">
        <v>0</v>
      </c>
      <c r="CA174">
        <v>2</v>
      </c>
      <c r="CB174">
        <v>2</v>
      </c>
      <c r="CC174">
        <v>0</v>
      </c>
      <c r="CD174">
        <v>1</v>
      </c>
      <c r="CE174">
        <v>2</v>
      </c>
      <c r="CF174">
        <v>0</v>
      </c>
      <c r="CG174" s="1">
        <v>43210.963518518518</v>
      </c>
      <c r="CJ174">
        <v>3</v>
      </c>
      <c r="CK174">
        <v>0</v>
      </c>
      <c r="CO174" t="s">
        <v>139</v>
      </c>
      <c r="CP174" t="s">
        <v>139</v>
      </c>
      <c r="CQ174">
        <v>5.5</v>
      </c>
      <c r="CR174" t="s">
        <v>140</v>
      </c>
      <c r="CS174" t="s">
        <v>179</v>
      </c>
      <c r="CT174" s="3">
        <v>1</v>
      </c>
      <c r="CX174" t="s">
        <v>130</v>
      </c>
      <c r="CY174">
        <v>1</v>
      </c>
      <c r="CZ174" t="s">
        <v>130</v>
      </c>
      <c r="DA174">
        <v>1</v>
      </c>
      <c r="DB174" t="s">
        <v>131</v>
      </c>
      <c r="DC174">
        <v>1</v>
      </c>
      <c r="DN174" s="3">
        <v>0</v>
      </c>
    </row>
    <row r="175" spans="1:118" x14ac:dyDescent="0.2">
      <c r="A175">
        <v>3186184</v>
      </c>
      <c r="B175">
        <v>55</v>
      </c>
      <c r="C175" s="1">
        <v>43210.960833333331</v>
      </c>
      <c r="D175">
        <v>7.35</v>
      </c>
      <c r="E175" t="s">
        <v>126</v>
      </c>
      <c r="G175">
        <v>3</v>
      </c>
      <c r="H175">
        <v>36</v>
      </c>
      <c r="I175">
        <v>1982</v>
      </c>
      <c r="J175" t="s">
        <v>125</v>
      </c>
      <c r="K175">
        <v>5</v>
      </c>
      <c r="L175" t="s">
        <v>118</v>
      </c>
      <c r="M175">
        <v>0</v>
      </c>
      <c r="N175" t="s">
        <v>128</v>
      </c>
      <c r="O175">
        <v>1</v>
      </c>
      <c r="P175">
        <v>17500</v>
      </c>
      <c r="Q175" t="s">
        <v>120</v>
      </c>
      <c r="R175" t="s">
        <v>121</v>
      </c>
      <c r="S175" s="1">
        <v>43210.793055555558</v>
      </c>
      <c r="T175" t="s">
        <v>183</v>
      </c>
      <c r="U175" t="s">
        <v>184</v>
      </c>
      <c r="V175" t="s">
        <v>185</v>
      </c>
      <c r="W175" t="s">
        <v>141</v>
      </c>
      <c r="X175" t="s">
        <v>186</v>
      </c>
      <c r="Y175">
        <v>0</v>
      </c>
      <c r="Z175">
        <v>1</v>
      </c>
      <c r="AA175">
        <v>2</v>
      </c>
      <c r="AB175">
        <v>2</v>
      </c>
      <c r="AC175">
        <v>2</v>
      </c>
      <c r="AD175">
        <v>0</v>
      </c>
      <c r="AE175">
        <v>2</v>
      </c>
      <c r="AF175">
        <v>2</v>
      </c>
      <c r="AG175">
        <v>2</v>
      </c>
      <c r="AH175">
        <v>0</v>
      </c>
      <c r="AI175">
        <v>2</v>
      </c>
      <c r="AJ175">
        <v>1</v>
      </c>
      <c r="AK175">
        <v>2</v>
      </c>
      <c r="AL175">
        <v>1</v>
      </c>
      <c r="AM175">
        <v>2</v>
      </c>
      <c r="AN175">
        <v>0</v>
      </c>
      <c r="AO175">
        <v>2</v>
      </c>
      <c r="AP175">
        <v>0</v>
      </c>
      <c r="AQ175">
        <v>2</v>
      </c>
      <c r="AR175">
        <v>1</v>
      </c>
      <c r="AS175">
        <v>1</v>
      </c>
      <c r="AT175">
        <v>0</v>
      </c>
      <c r="AU175">
        <v>2</v>
      </c>
      <c r="AV175">
        <v>0</v>
      </c>
      <c r="AW175">
        <v>1</v>
      </c>
      <c r="AX175">
        <v>2</v>
      </c>
      <c r="AY175">
        <v>0</v>
      </c>
      <c r="AZ175">
        <v>2</v>
      </c>
      <c r="BA175">
        <v>0</v>
      </c>
      <c r="BB175">
        <v>1</v>
      </c>
      <c r="BC175">
        <v>2</v>
      </c>
      <c r="BD175">
        <v>1</v>
      </c>
      <c r="BE175">
        <v>0</v>
      </c>
      <c r="BF175">
        <v>2</v>
      </c>
      <c r="BG175">
        <v>2</v>
      </c>
      <c r="BH175">
        <v>0</v>
      </c>
      <c r="BI175">
        <v>1</v>
      </c>
      <c r="BJ175">
        <v>0</v>
      </c>
      <c r="BK175">
        <v>0</v>
      </c>
      <c r="BL175">
        <v>1</v>
      </c>
      <c r="BM175">
        <v>1</v>
      </c>
      <c r="BN175">
        <v>1</v>
      </c>
      <c r="BO175">
        <v>1</v>
      </c>
      <c r="BP175">
        <v>2</v>
      </c>
      <c r="BQ175">
        <v>2</v>
      </c>
      <c r="BR175">
        <v>2</v>
      </c>
      <c r="BS175">
        <v>0</v>
      </c>
      <c r="BT175">
        <v>2</v>
      </c>
      <c r="BU175">
        <v>0</v>
      </c>
      <c r="BV175">
        <v>1</v>
      </c>
      <c r="BW175">
        <v>2</v>
      </c>
      <c r="BX175">
        <v>0</v>
      </c>
      <c r="BY175">
        <v>0</v>
      </c>
      <c r="BZ175">
        <v>0</v>
      </c>
      <c r="CA175">
        <v>0</v>
      </c>
      <c r="CB175">
        <v>2</v>
      </c>
      <c r="CC175">
        <v>0</v>
      </c>
      <c r="CD175">
        <v>1</v>
      </c>
      <c r="CE175">
        <v>1</v>
      </c>
      <c r="CF175">
        <v>2</v>
      </c>
      <c r="CG175" s="1">
        <v>43210.965949074074</v>
      </c>
      <c r="CJ175">
        <v>3</v>
      </c>
      <c r="CK175">
        <v>0</v>
      </c>
      <c r="CO175" t="s">
        <v>134</v>
      </c>
      <c r="CP175" t="s">
        <v>134</v>
      </c>
      <c r="CQ175">
        <v>2</v>
      </c>
      <c r="CR175" t="s">
        <v>135</v>
      </c>
      <c r="CS175" t="s">
        <v>183</v>
      </c>
      <c r="CT175" s="3">
        <v>1</v>
      </c>
      <c r="CX175" t="s">
        <v>130</v>
      </c>
      <c r="CY175">
        <v>1</v>
      </c>
      <c r="CZ175" t="s">
        <v>130</v>
      </c>
      <c r="DA175">
        <v>1</v>
      </c>
      <c r="DB175" t="s">
        <v>131</v>
      </c>
      <c r="DC175">
        <v>1</v>
      </c>
      <c r="DN175" s="3">
        <v>0</v>
      </c>
    </row>
    <row r="176" spans="1:118" x14ac:dyDescent="0.2">
      <c r="A176">
        <v>3186209</v>
      </c>
      <c r="B176">
        <v>55</v>
      </c>
      <c r="C176" s="1">
        <v>43210.967199074075</v>
      </c>
      <c r="D176">
        <v>9.3699999999999992</v>
      </c>
      <c r="E176" t="s">
        <v>126</v>
      </c>
      <c r="G176">
        <v>3</v>
      </c>
      <c r="H176">
        <v>22</v>
      </c>
      <c r="I176">
        <v>1996</v>
      </c>
      <c r="J176" t="s">
        <v>122</v>
      </c>
      <c r="K176">
        <v>2</v>
      </c>
      <c r="L176" t="s">
        <v>123</v>
      </c>
      <c r="M176">
        <v>1</v>
      </c>
      <c r="N176" t="s">
        <v>124</v>
      </c>
      <c r="O176">
        <v>3</v>
      </c>
      <c r="P176">
        <v>50000</v>
      </c>
      <c r="Q176" t="s">
        <v>120</v>
      </c>
      <c r="R176" t="s">
        <v>121</v>
      </c>
      <c r="S176" s="1">
        <v>43210.799305555556</v>
      </c>
      <c r="T176" t="s">
        <v>187</v>
      </c>
      <c r="U176" t="s">
        <v>188</v>
      </c>
      <c r="V176" t="s">
        <v>189</v>
      </c>
      <c r="W176" t="s">
        <v>141</v>
      </c>
      <c r="X176" t="s">
        <v>190</v>
      </c>
      <c r="Y176">
        <v>0</v>
      </c>
      <c r="Z176">
        <v>0</v>
      </c>
      <c r="AA176">
        <v>0</v>
      </c>
      <c r="AB176">
        <v>2</v>
      </c>
      <c r="AC176">
        <v>2</v>
      </c>
      <c r="AD176">
        <v>1</v>
      </c>
      <c r="AE176">
        <v>2</v>
      </c>
      <c r="AF176">
        <v>2</v>
      </c>
      <c r="AG176">
        <v>2</v>
      </c>
      <c r="AH176">
        <v>2</v>
      </c>
      <c r="AI176">
        <v>2</v>
      </c>
      <c r="AJ176">
        <v>2</v>
      </c>
      <c r="AK176">
        <v>2</v>
      </c>
      <c r="AL176">
        <v>2</v>
      </c>
      <c r="AM176">
        <v>0</v>
      </c>
      <c r="AN176">
        <v>2</v>
      </c>
      <c r="AO176">
        <v>2</v>
      </c>
      <c r="AP176">
        <v>1</v>
      </c>
      <c r="AQ176">
        <v>2</v>
      </c>
      <c r="AR176">
        <v>1</v>
      </c>
      <c r="AS176">
        <v>1</v>
      </c>
      <c r="AT176">
        <v>1</v>
      </c>
      <c r="AU176">
        <v>2</v>
      </c>
      <c r="AV176">
        <v>1</v>
      </c>
      <c r="AW176">
        <v>2</v>
      </c>
      <c r="AX176">
        <v>2</v>
      </c>
      <c r="AY176">
        <v>2</v>
      </c>
      <c r="AZ176">
        <v>2</v>
      </c>
      <c r="BA176">
        <v>2</v>
      </c>
      <c r="BB176">
        <v>2</v>
      </c>
      <c r="BC176">
        <v>2</v>
      </c>
      <c r="BD176">
        <v>2</v>
      </c>
      <c r="BE176">
        <v>2</v>
      </c>
      <c r="BF176">
        <v>2</v>
      </c>
      <c r="BG176">
        <v>2</v>
      </c>
      <c r="BH176">
        <v>2</v>
      </c>
      <c r="BI176">
        <v>1</v>
      </c>
      <c r="BJ176">
        <v>0</v>
      </c>
      <c r="BK176">
        <v>0</v>
      </c>
      <c r="BL176">
        <v>1</v>
      </c>
      <c r="BM176">
        <v>1</v>
      </c>
      <c r="BN176">
        <v>2</v>
      </c>
      <c r="BO176">
        <v>2</v>
      </c>
      <c r="BP176">
        <v>2</v>
      </c>
      <c r="BQ176">
        <v>1</v>
      </c>
      <c r="BR176">
        <v>2</v>
      </c>
      <c r="BS176">
        <v>0</v>
      </c>
      <c r="BT176">
        <v>2</v>
      </c>
      <c r="BU176">
        <v>1</v>
      </c>
      <c r="BV176">
        <v>2</v>
      </c>
      <c r="BW176">
        <v>2</v>
      </c>
      <c r="BX176">
        <v>2</v>
      </c>
      <c r="BY176">
        <v>2</v>
      </c>
      <c r="BZ176">
        <v>2</v>
      </c>
      <c r="CA176">
        <v>2</v>
      </c>
      <c r="CB176">
        <v>2</v>
      </c>
      <c r="CC176">
        <v>2</v>
      </c>
      <c r="CD176">
        <v>2</v>
      </c>
      <c r="CE176">
        <v>2</v>
      </c>
      <c r="CF176">
        <v>2</v>
      </c>
      <c r="CG176" s="1">
        <v>43210.973703703705</v>
      </c>
      <c r="CJ176">
        <v>3</v>
      </c>
      <c r="CK176">
        <v>0</v>
      </c>
      <c r="CO176" t="s">
        <v>132</v>
      </c>
      <c r="CP176" t="s">
        <v>132</v>
      </c>
      <c r="CQ176">
        <v>4</v>
      </c>
      <c r="CR176" t="s">
        <v>133</v>
      </c>
      <c r="CS176" t="s">
        <v>187</v>
      </c>
      <c r="CT176" s="3">
        <v>1</v>
      </c>
      <c r="CX176" t="s">
        <v>130</v>
      </c>
      <c r="CY176">
        <v>1</v>
      </c>
      <c r="CZ176" t="s">
        <v>130</v>
      </c>
      <c r="DA176">
        <v>1</v>
      </c>
      <c r="DB176" t="s">
        <v>131</v>
      </c>
      <c r="DC176">
        <v>1</v>
      </c>
      <c r="DN176" s="3">
        <v>0</v>
      </c>
    </row>
    <row r="177" spans="1:118" x14ac:dyDescent="0.2">
      <c r="A177">
        <v>3186210</v>
      </c>
      <c r="B177">
        <v>55</v>
      </c>
      <c r="C177" s="1">
        <v>43210.967962962961</v>
      </c>
      <c r="D177">
        <v>9.6999999999999993</v>
      </c>
      <c r="E177" t="s">
        <v>126</v>
      </c>
      <c r="G177">
        <v>3</v>
      </c>
      <c r="H177">
        <v>71</v>
      </c>
      <c r="I177">
        <v>1947</v>
      </c>
      <c r="J177" t="s">
        <v>136</v>
      </c>
      <c r="K177">
        <v>6</v>
      </c>
      <c r="L177" t="s">
        <v>123</v>
      </c>
      <c r="M177">
        <v>1</v>
      </c>
      <c r="N177" t="s">
        <v>119</v>
      </c>
      <c r="O177">
        <v>5</v>
      </c>
      <c r="P177">
        <v>100000</v>
      </c>
      <c r="Q177" t="s">
        <v>120</v>
      </c>
      <c r="R177" t="s">
        <v>121</v>
      </c>
      <c r="S177" s="1">
        <v>43210.8</v>
      </c>
      <c r="T177" t="s">
        <v>191</v>
      </c>
      <c r="U177" t="s">
        <v>192</v>
      </c>
      <c r="V177" t="s">
        <v>193</v>
      </c>
      <c r="W177" t="s">
        <v>141</v>
      </c>
      <c r="X177" t="s">
        <v>194</v>
      </c>
      <c r="Y177">
        <v>1</v>
      </c>
      <c r="Z177">
        <v>1</v>
      </c>
      <c r="AA177">
        <v>1</v>
      </c>
      <c r="AB177">
        <v>1</v>
      </c>
      <c r="AC177">
        <v>2</v>
      </c>
      <c r="AD177">
        <v>1</v>
      </c>
      <c r="AE177">
        <v>2</v>
      </c>
      <c r="AF177">
        <v>2</v>
      </c>
      <c r="AG177">
        <v>1</v>
      </c>
      <c r="AH177">
        <v>2</v>
      </c>
      <c r="AI177">
        <v>2</v>
      </c>
      <c r="AJ177">
        <v>2</v>
      </c>
      <c r="AK177">
        <v>2</v>
      </c>
      <c r="AL177">
        <v>2</v>
      </c>
      <c r="AM177">
        <v>2</v>
      </c>
      <c r="AN177">
        <v>2</v>
      </c>
      <c r="AO177">
        <v>2</v>
      </c>
      <c r="AP177">
        <v>2</v>
      </c>
      <c r="AQ177">
        <v>2</v>
      </c>
      <c r="AR177">
        <v>1</v>
      </c>
      <c r="AS177">
        <v>2</v>
      </c>
      <c r="AT177">
        <v>2</v>
      </c>
      <c r="AU177">
        <v>1</v>
      </c>
      <c r="AV177">
        <v>0</v>
      </c>
      <c r="AW177">
        <v>2</v>
      </c>
      <c r="AX177">
        <v>1</v>
      </c>
      <c r="AY177">
        <v>2</v>
      </c>
      <c r="AZ177">
        <v>2</v>
      </c>
      <c r="BA177">
        <v>0</v>
      </c>
      <c r="BB177">
        <v>2</v>
      </c>
      <c r="BC177">
        <v>2</v>
      </c>
      <c r="BD177">
        <v>1</v>
      </c>
      <c r="BE177">
        <v>1</v>
      </c>
      <c r="BF177">
        <v>2</v>
      </c>
      <c r="BG177">
        <v>1</v>
      </c>
      <c r="BH177">
        <v>2</v>
      </c>
      <c r="BI177">
        <v>1</v>
      </c>
      <c r="BJ177">
        <v>1</v>
      </c>
      <c r="BK177">
        <v>0</v>
      </c>
      <c r="BL177">
        <v>1</v>
      </c>
      <c r="BM177">
        <v>1</v>
      </c>
      <c r="BN177">
        <v>2</v>
      </c>
      <c r="BO177">
        <v>1</v>
      </c>
      <c r="BP177">
        <v>1</v>
      </c>
      <c r="BQ177">
        <v>1</v>
      </c>
      <c r="BR177">
        <v>1</v>
      </c>
      <c r="BS177">
        <v>0</v>
      </c>
      <c r="BT177">
        <v>2</v>
      </c>
      <c r="BU177">
        <v>2</v>
      </c>
      <c r="BV177">
        <v>2</v>
      </c>
      <c r="BW177">
        <v>2</v>
      </c>
      <c r="BX177">
        <v>1</v>
      </c>
      <c r="BY177">
        <v>0</v>
      </c>
      <c r="BZ177">
        <v>1</v>
      </c>
      <c r="CA177">
        <v>2</v>
      </c>
      <c r="CB177">
        <v>2</v>
      </c>
      <c r="CC177">
        <v>1</v>
      </c>
      <c r="CD177">
        <v>1</v>
      </c>
      <c r="CE177">
        <v>1</v>
      </c>
      <c r="CF177">
        <v>1</v>
      </c>
      <c r="CG177" s="1">
        <v>43210.974710648145</v>
      </c>
      <c r="CJ177">
        <v>3</v>
      </c>
      <c r="CK177">
        <v>0</v>
      </c>
      <c r="CO177" t="s">
        <v>172</v>
      </c>
      <c r="CP177" t="s">
        <v>172</v>
      </c>
      <c r="CQ177">
        <v>10</v>
      </c>
      <c r="CR177" t="s">
        <v>173</v>
      </c>
      <c r="CS177" t="s">
        <v>191</v>
      </c>
      <c r="CT177" s="3">
        <v>1</v>
      </c>
      <c r="CX177" t="s">
        <v>130</v>
      </c>
      <c r="CY177">
        <v>1</v>
      </c>
      <c r="CZ177" t="s">
        <v>130</v>
      </c>
      <c r="DA177">
        <v>1</v>
      </c>
      <c r="DB177" t="s">
        <v>131</v>
      </c>
      <c r="DC177">
        <v>1</v>
      </c>
      <c r="DN177" s="3">
        <v>0</v>
      </c>
    </row>
    <row r="178" spans="1:118" x14ac:dyDescent="0.2">
      <c r="A178">
        <v>3186255</v>
      </c>
      <c r="B178">
        <v>64</v>
      </c>
      <c r="C178" s="1">
        <v>43210.988993055558</v>
      </c>
      <c r="D178">
        <v>5.5</v>
      </c>
      <c r="E178" t="s">
        <v>126</v>
      </c>
      <c r="G178">
        <v>1</v>
      </c>
      <c r="H178">
        <v>29</v>
      </c>
      <c r="I178">
        <v>1989</v>
      </c>
      <c r="J178" t="s">
        <v>125</v>
      </c>
      <c r="K178">
        <v>5</v>
      </c>
      <c r="L178" t="s">
        <v>123</v>
      </c>
      <c r="M178">
        <v>1</v>
      </c>
      <c r="N178" t="s">
        <v>207</v>
      </c>
      <c r="O178">
        <v>8</v>
      </c>
      <c r="P178">
        <v>225000</v>
      </c>
      <c r="Q178" t="s">
        <v>120</v>
      </c>
      <c r="R178" t="s">
        <v>121</v>
      </c>
      <c r="S178" s="1">
        <v>43210.821527777778</v>
      </c>
      <c r="T178" t="s">
        <v>208</v>
      </c>
      <c r="U178" t="s">
        <v>209</v>
      </c>
      <c r="V178" t="s">
        <v>210</v>
      </c>
      <c r="W178" t="s">
        <v>141</v>
      </c>
      <c r="X178" t="s">
        <v>211</v>
      </c>
      <c r="Y178">
        <v>0</v>
      </c>
      <c r="Z178">
        <v>2</v>
      </c>
      <c r="AA178">
        <v>2</v>
      </c>
      <c r="AB178">
        <v>0</v>
      </c>
      <c r="AC178">
        <v>2</v>
      </c>
      <c r="AD178">
        <v>1</v>
      </c>
      <c r="AE178">
        <v>1</v>
      </c>
      <c r="AF178">
        <v>2</v>
      </c>
      <c r="AG178">
        <v>2</v>
      </c>
      <c r="AH178">
        <v>1</v>
      </c>
      <c r="AI178">
        <v>2</v>
      </c>
      <c r="AJ178">
        <v>2</v>
      </c>
      <c r="AK178">
        <v>2</v>
      </c>
      <c r="AL178">
        <v>2</v>
      </c>
      <c r="AM178">
        <v>2</v>
      </c>
      <c r="AN178">
        <v>1</v>
      </c>
      <c r="AO178">
        <v>2</v>
      </c>
      <c r="AP178">
        <v>0</v>
      </c>
      <c r="AQ178">
        <v>2</v>
      </c>
      <c r="AR178">
        <v>1</v>
      </c>
      <c r="AS178">
        <v>2</v>
      </c>
      <c r="AT178">
        <v>2</v>
      </c>
      <c r="AU178">
        <v>2</v>
      </c>
      <c r="AV178">
        <v>2</v>
      </c>
      <c r="AW178">
        <v>2</v>
      </c>
      <c r="AX178">
        <v>1</v>
      </c>
      <c r="AY178">
        <v>2</v>
      </c>
      <c r="AZ178">
        <v>2</v>
      </c>
      <c r="BA178">
        <v>0</v>
      </c>
      <c r="BB178">
        <v>2</v>
      </c>
      <c r="BC178">
        <v>2</v>
      </c>
      <c r="BD178">
        <v>2</v>
      </c>
      <c r="BE178">
        <v>0</v>
      </c>
      <c r="BF178">
        <v>2</v>
      </c>
      <c r="BG178">
        <v>2</v>
      </c>
      <c r="BH178">
        <v>0</v>
      </c>
      <c r="BI178">
        <v>2</v>
      </c>
      <c r="BJ178">
        <v>2</v>
      </c>
      <c r="BK178">
        <v>1</v>
      </c>
      <c r="BL178">
        <v>1</v>
      </c>
      <c r="BM178">
        <v>1</v>
      </c>
      <c r="BN178">
        <v>2</v>
      </c>
      <c r="BO178">
        <v>1</v>
      </c>
      <c r="BP178">
        <v>2</v>
      </c>
      <c r="BQ178">
        <v>2</v>
      </c>
      <c r="BR178">
        <v>2</v>
      </c>
      <c r="BS178">
        <v>0</v>
      </c>
      <c r="BT178">
        <v>2</v>
      </c>
      <c r="BU178">
        <v>2</v>
      </c>
      <c r="BV178">
        <v>1</v>
      </c>
      <c r="BW178">
        <v>1</v>
      </c>
      <c r="BX178">
        <v>2</v>
      </c>
      <c r="BY178">
        <v>2</v>
      </c>
      <c r="BZ178">
        <v>0</v>
      </c>
      <c r="CA178">
        <v>2</v>
      </c>
      <c r="CB178">
        <v>2</v>
      </c>
      <c r="CC178">
        <v>0</v>
      </c>
      <c r="CD178">
        <v>2</v>
      </c>
      <c r="CE178">
        <v>2</v>
      </c>
      <c r="CF178">
        <v>2</v>
      </c>
      <c r="CG178" s="1">
        <v>43210.992812500001</v>
      </c>
      <c r="CJ178">
        <v>2</v>
      </c>
      <c r="CK178">
        <v>0</v>
      </c>
      <c r="CO178" t="s">
        <v>172</v>
      </c>
      <c r="CP178" t="s">
        <v>172</v>
      </c>
      <c r="CQ178">
        <v>10</v>
      </c>
      <c r="CR178" t="s">
        <v>173</v>
      </c>
      <c r="CS178" t="s">
        <v>208</v>
      </c>
      <c r="CT178" s="3">
        <v>1</v>
      </c>
      <c r="CY178">
        <v>1</v>
      </c>
      <c r="CZ178" t="s">
        <v>130</v>
      </c>
      <c r="DA178">
        <v>1</v>
      </c>
      <c r="DB178" t="s">
        <v>130</v>
      </c>
      <c r="DC178">
        <v>0</v>
      </c>
      <c r="DD178" t="s">
        <v>130</v>
      </c>
      <c r="DN178" s="3">
        <v>0</v>
      </c>
    </row>
    <row r="179" spans="1:118" x14ac:dyDescent="0.2">
      <c r="A179">
        <v>3186249</v>
      </c>
      <c r="B179">
        <v>64</v>
      </c>
      <c r="C179" s="1">
        <v>43210.98847222222</v>
      </c>
      <c r="D179">
        <v>7.97</v>
      </c>
      <c r="E179" t="s">
        <v>126</v>
      </c>
      <c r="G179">
        <v>1</v>
      </c>
      <c r="H179">
        <v>40</v>
      </c>
      <c r="I179">
        <v>1978</v>
      </c>
      <c r="J179" t="s">
        <v>125</v>
      </c>
      <c r="K179">
        <v>5</v>
      </c>
      <c r="L179" t="s">
        <v>118</v>
      </c>
      <c r="M179">
        <v>0</v>
      </c>
      <c r="N179" t="s">
        <v>128</v>
      </c>
      <c r="O179">
        <v>1</v>
      </c>
      <c r="P179">
        <v>17500</v>
      </c>
      <c r="Q179" t="s">
        <v>120</v>
      </c>
      <c r="R179" t="s">
        <v>121</v>
      </c>
      <c r="S179" s="1">
        <v>43210.821527777778</v>
      </c>
      <c r="T179" t="s">
        <v>195</v>
      </c>
      <c r="U179" t="s">
        <v>196</v>
      </c>
      <c r="V179" t="s">
        <v>197</v>
      </c>
      <c r="W179" t="s">
        <v>141</v>
      </c>
      <c r="X179" t="s">
        <v>198</v>
      </c>
      <c r="Y179">
        <v>2</v>
      </c>
      <c r="Z179">
        <v>2</v>
      </c>
      <c r="AA179">
        <v>2</v>
      </c>
      <c r="AB179">
        <v>1</v>
      </c>
      <c r="AC179">
        <v>1</v>
      </c>
      <c r="AD179">
        <v>1</v>
      </c>
      <c r="AE179">
        <v>2</v>
      </c>
      <c r="AF179">
        <v>2</v>
      </c>
      <c r="AG179">
        <v>2</v>
      </c>
      <c r="AH179">
        <v>1</v>
      </c>
      <c r="AI179">
        <v>2</v>
      </c>
      <c r="AJ179">
        <v>2</v>
      </c>
      <c r="AK179">
        <v>2</v>
      </c>
      <c r="AL179">
        <v>2</v>
      </c>
      <c r="AM179">
        <v>1</v>
      </c>
      <c r="AN179">
        <v>2</v>
      </c>
      <c r="AO179">
        <v>2</v>
      </c>
      <c r="AP179">
        <v>2</v>
      </c>
      <c r="AQ179">
        <v>1</v>
      </c>
      <c r="AR179">
        <v>2</v>
      </c>
      <c r="AS179">
        <v>1</v>
      </c>
      <c r="AT179">
        <v>0</v>
      </c>
      <c r="AU179">
        <v>1</v>
      </c>
      <c r="AV179">
        <v>2</v>
      </c>
      <c r="AW179">
        <v>2</v>
      </c>
      <c r="AX179">
        <v>2</v>
      </c>
      <c r="AY179">
        <v>0</v>
      </c>
      <c r="AZ179">
        <v>2</v>
      </c>
      <c r="BA179">
        <v>2</v>
      </c>
      <c r="BB179">
        <v>2</v>
      </c>
      <c r="BC179">
        <v>2</v>
      </c>
      <c r="BD179">
        <v>1</v>
      </c>
      <c r="BE179">
        <v>2</v>
      </c>
      <c r="BF179">
        <v>2</v>
      </c>
      <c r="BG179">
        <v>2</v>
      </c>
      <c r="BH179">
        <v>1</v>
      </c>
      <c r="BI179">
        <v>1</v>
      </c>
      <c r="BJ179">
        <v>0</v>
      </c>
      <c r="BK179">
        <v>1</v>
      </c>
      <c r="BL179">
        <v>2</v>
      </c>
      <c r="BM179">
        <v>2</v>
      </c>
      <c r="BN179">
        <v>2</v>
      </c>
      <c r="BO179">
        <v>2</v>
      </c>
      <c r="BP179">
        <v>1</v>
      </c>
      <c r="BQ179">
        <v>1</v>
      </c>
      <c r="BR179">
        <v>2</v>
      </c>
      <c r="BS179">
        <v>0</v>
      </c>
      <c r="BT179">
        <v>2</v>
      </c>
      <c r="BU179">
        <v>0</v>
      </c>
      <c r="BV179">
        <v>1</v>
      </c>
      <c r="BW179">
        <v>2</v>
      </c>
      <c r="BX179">
        <v>2</v>
      </c>
      <c r="BY179">
        <v>2</v>
      </c>
      <c r="BZ179">
        <v>1</v>
      </c>
      <c r="CA179">
        <v>1</v>
      </c>
      <c r="CB179">
        <v>2</v>
      </c>
      <c r="CC179">
        <v>1</v>
      </c>
      <c r="CD179">
        <v>1</v>
      </c>
      <c r="CE179">
        <v>2</v>
      </c>
      <c r="CF179">
        <v>2</v>
      </c>
      <c r="CG179" s="1">
        <v>43210.994004629632</v>
      </c>
      <c r="CJ179">
        <v>2</v>
      </c>
      <c r="CK179">
        <v>0</v>
      </c>
      <c r="CO179" t="s">
        <v>134</v>
      </c>
      <c r="CP179" t="s">
        <v>134</v>
      </c>
      <c r="CQ179">
        <v>2</v>
      </c>
      <c r="CR179" t="s">
        <v>135</v>
      </c>
      <c r="CS179" t="s">
        <v>195</v>
      </c>
      <c r="CT179" s="3">
        <v>1</v>
      </c>
      <c r="CY179">
        <v>1</v>
      </c>
      <c r="CZ179" t="s">
        <v>131</v>
      </c>
      <c r="DA179">
        <v>0</v>
      </c>
      <c r="DB179" t="s">
        <v>131</v>
      </c>
      <c r="DC179">
        <v>1</v>
      </c>
      <c r="DD179" t="s">
        <v>130</v>
      </c>
      <c r="DN179" s="3">
        <v>0</v>
      </c>
    </row>
    <row r="180" spans="1:118" x14ac:dyDescent="0.2">
      <c r="A180">
        <v>3186282</v>
      </c>
      <c r="B180">
        <v>64</v>
      </c>
      <c r="C180" s="1">
        <v>43210.99015046296</v>
      </c>
      <c r="D180">
        <v>5.67</v>
      </c>
      <c r="E180" t="s">
        <v>126</v>
      </c>
      <c r="G180">
        <v>1</v>
      </c>
      <c r="H180">
        <v>49</v>
      </c>
      <c r="I180">
        <v>1969</v>
      </c>
      <c r="J180" t="s">
        <v>125</v>
      </c>
      <c r="K180">
        <v>5</v>
      </c>
      <c r="L180" t="s">
        <v>123</v>
      </c>
      <c r="M180">
        <v>1</v>
      </c>
      <c r="N180" t="s">
        <v>119</v>
      </c>
      <c r="O180">
        <v>5</v>
      </c>
      <c r="P180">
        <v>100000</v>
      </c>
      <c r="Q180" t="s">
        <v>120</v>
      </c>
      <c r="R180" t="s">
        <v>121</v>
      </c>
      <c r="S180" s="1">
        <v>43210.822916666664</v>
      </c>
      <c r="T180" t="s">
        <v>225</v>
      </c>
      <c r="U180" t="s">
        <v>226</v>
      </c>
      <c r="V180" t="s">
        <v>227</v>
      </c>
      <c r="W180" t="s">
        <v>141</v>
      </c>
      <c r="X180" t="s">
        <v>228</v>
      </c>
      <c r="Y180">
        <v>0</v>
      </c>
      <c r="Z180">
        <v>2</v>
      </c>
      <c r="AA180">
        <v>2</v>
      </c>
      <c r="AB180">
        <v>0</v>
      </c>
      <c r="AC180">
        <v>2</v>
      </c>
      <c r="AD180">
        <v>0</v>
      </c>
      <c r="AE180">
        <v>1</v>
      </c>
      <c r="AF180">
        <v>2</v>
      </c>
      <c r="AG180">
        <v>2</v>
      </c>
      <c r="AH180">
        <v>2</v>
      </c>
      <c r="AI180">
        <v>2</v>
      </c>
      <c r="AJ180">
        <v>2</v>
      </c>
      <c r="AK180">
        <v>2</v>
      </c>
      <c r="AL180">
        <v>2</v>
      </c>
      <c r="AM180">
        <v>0</v>
      </c>
      <c r="AN180">
        <v>2</v>
      </c>
      <c r="AO180">
        <v>2</v>
      </c>
      <c r="AP180">
        <v>0</v>
      </c>
      <c r="AQ180">
        <v>1</v>
      </c>
      <c r="AR180">
        <v>1</v>
      </c>
      <c r="AS180">
        <v>2</v>
      </c>
      <c r="AT180">
        <v>2</v>
      </c>
      <c r="AU180">
        <v>1</v>
      </c>
      <c r="AV180">
        <v>0</v>
      </c>
      <c r="AW180">
        <v>2</v>
      </c>
      <c r="AX180">
        <v>0</v>
      </c>
      <c r="AY180">
        <v>2</v>
      </c>
      <c r="AZ180">
        <v>2</v>
      </c>
      <c r="BA180">
        <v>0</v>
      </c>
      <c r="BB180">
        <v>2</v>
      </c>
      <c r="BC180">
        <v>2</v>
      </c>
      <c r="BD180">
        <v>0</v>
      </c>
      <c r="BE180">
        <v>0</v>
      </c>
      <c r="BF180">
        <v>2</v>
      </c>
      <c r="BG180">
        <v>2</v>
      </c>
      <c r="BH180">
        <v>0</v>
      </c>
      <c r="BI180">
        <v>2</v>
      </c>
      <c r="BJ180">
        <v>0</v>
      </c>
      <c r="BK180">
        <v>1</v>
      </c>
      <c r="BL180">
        <v>0</v>
      </c>
      <c r="BM180">
        <v>0</v>
      </c>
      <c r="BN180">
        <v>0</v>
      </c>
      <c r="BO180">
        <v>1</v>
      </c>
      <c r="BP180">
        <v>2</v>
      </c>
      <c r="BQ180">
        <v>2</v>
      </c>
      <c r="BR180">
        <v>0</v>
      </c>
      <c r="BS180">
        <v>0</v>
      </c>
      <c r="BT180">
        <v>2</v>
      </c>
      <c r="BU180">
        <v>2</v>
      </c>
      <c r="BV180">
        <v>2</v>
      </c>
      <c r="BW180">
        <v>1</v>
      </c>
      <c r="BX180">
        <v>0</v>
      </c>
      <c r="BY180">
        <v>1</v>
      </c>
      <c r="BZ180">
        <v>0</v>
      </c>
      <c r="CA180">
        <v>2</v>
      </c>
      <c r="CB180">
        <v>2</v>
      </c>
      <c r="CC180">
        <v>0</v>
      </c>
      <c r="CD180">
        <v>2</v>
      </c>
      <c r="CE180">
        <v>2</v>
      </c>
      <c r="CF180">
        <v>1</v>
      </c>
      <c r="CG180" s="1">
        <v>43210.994085648148</v>
      </c>
      <c r="CJ180">
        <v>2</v>
      </c>
      <c r="CK180">
        <v>0</v>
      </c>
      <c r="CO180" t="s">
        <v>172</v>
      </c>
      <c r="CP180" t="s">
        <v>172</v>
      </c>
      <c r="CQ180">
        <v>10</v>
      </c>
      <c r="CR180" t="s">
        <v>173</v>
      </c>
      <c r="CS180" t="s">
        <v>225</v>
      </c>
      <c r="CT180" s="3">
        <v>1</v>
      </c>
      <c r="CY180">
        <v>1</v>
      </c>
      <c r="CZ180" t="s">
        <v>131</v>
      </c>
      <c r="DA180">
        <v>0</v>
      </c>
      <c r="DB180" t="s">
        <v>131</v>
      </c>
      <c r="DC180">
        <v>1</v>
      </c>
      <c r="DD180" t="s">
        <v>130</v>
      </c>
      <c r="DN180" s="3">
        <v>0</v>
      </c>
    </row>
    <row r="181" spans="1:118" x14ac:dyDescent="0.2">
      <c r="A181">
        <v>3186264</v>
      </c>
      <c r="B181">
        <v>64</v>
      </c>
      <c r="C181" s="1">
        <v>43210.989386574074</v>
      </c>
      <c r="D181">
        <v>8.65</v>
      </c>
      <c r="E181" t="s">
        <v>126</v>
      </c>
      <c r="G181">
        <v>1</v>
      </c>
      <c r="H181">
        <v>31</v>
      </c>
      <c r="I181">
        <v>1987</v>
      </c>
      <c r="J181" t="s">
        <v>125</v>
      </c>
      <c r="K181">
        <v>5</v>
      </c>
      <c r="L181" t="s">
        <v>118</v>
      </c>
      <c r="M181">
        <v>0</v>
      </c>
      <c r="N181" t="s">
        <v>124</v>
      </c>
      <c r="O181">
        <v>3</v>
      </c>
      <c r="P181">
        <v>50000</v>
      </c>
      <c r="Q181" t="s">
        <v>120</v>
      </c>
      <c r="R181" t="s">
        <v>121</v>
      </c>
      <c r="S181" s="1">
        <v>43210.822222222225</v>
      </c>
      <c r="T181" t="s">
        <v>213</v>
      </c>
      <c r="U181" t="s">
        <v>214</v>
      </c>
      <c r="V181" t="s">
        <v>215</v>
      </c>
      <c r="W181" t="s">
        <v>141</v>
      </c>
      <c r="X181" t="s">
        <v>216</v>
      </c>
      <c r="Y181">
        <v>1</v>
      </c>
      <c r="Z181">
        <v>2</v>
      </c>
      <c r="AA181">
        <v>2</v>
      </c>
      <c r="AB181">
        <v>2</v>
      </c>
      <c r="AC181">
        <v>2</v>
      </c>
      <c r="AD181">
        <v>2</v>
      </c>
      <c r="AE181">
        <v>1</v>
      </c>
      <c r="AF181">
        <v>2</v>
      </c>
      <c r="AG181">
        <v>2</v>
      </c>
      <c r="AH181">
        <v>0</v>
      </c>
      <c r="AI181">
        <v>2</v>
      </c>
      <c r="AJ181">
        <v>1</v>
      </c>
      <c r="AK181">
        <v>1</v>
      </c>
      <c r="AL181">
        <v>2</v>
      </c>
      <c r="AM181">
        <v>1</v>
      </c>
      <c r="AN181">
        <v>2</v>
      </c>
      <c r="AO181">
        <v>1</v>
      </c>
      <c r="AP181">
        <v>2</v>
      </c>
      <c r="AQ181">
        <v>1</v>
      </c>
      <c r="AR181">
        <v>2</v>
      </c>
      <c r="AS181">
        <v>2</v>
      </c>
      <c r="AT181">
        <v>0</v>
      </c>
      <c r="AU181">
        <v>2</v>
      </c>
      <c r="AV181">
        <v>2</v>
      </c>
      <c r="AW181">
        <v>1</v>
      </c>
      <c r="AX181">
        <v>2</v>
      </c>
      <c r="AY181">
        <v>1</v>
      </c>
      <c r="AZ181">
        <v>1</v>
      </c>
      <c r="BA181">
        <v>1</v>
      </c>
      <c r="BB181">
        <v>2</v>
      </c>
      <c r="BC181">
        <v>2</v>
      </c>
      <c r="BD181">
        <v>2</v>
      </c>
      <c r="BE181">
        <v>2</v>
      </c>
      <c r="BF181">
        <v>1</v>
      </c>
      <c r="BG181">
        <v>2</v>
      </c>
      <c r="BH181">
        <v>1</v>
      </c>
      <c r="BI181">
        <v>2</v>
      </c>
      <c r="BJ181">
        <v>1</v>
      </c>
      <c r="BK181">
        <v>1</v>
      </c>
      <c r="BL181">
        <v>2</v>
      </c>
      <c r="BM181">
        <v>2</v>
      </c>
      <c r="BN181">
        <v>2</v>
      </c>
      <c r="BO181">
        <v>2</v>
      </c>
      <c r="BP181">
        <v>2</v>
      </c>
      <c r="BQ181">
        <v>1</v>
      </c>
      <c r="BR181">
        <v>2</v>
      </c>
      <c r="BS181">
        <v>1</v>
      </c>
      <c r="BT181">
        <v>2</v>
      </c>
      <c r="BU181">
        <v>0</v>
      </c>
      <c r="BV181">
        <v>2</v>
      </c>
      <c r="BW181">
        <v>1</v>
      </c>
      <c r="BX181">
        <v>2</v>
      </c>
      <c r="BY181">
        <v>2</v>
      </c>
      <c r="BZ181">
        <v>1</v>
      </c>
      <c r="CA181">
        <v>2</v>
      </c>
      <c r="CB181">
        <v>2</v>
      </c>
      <c r="CC181">
        <v>0</v>
      </c>
      <c r="CD181">
        <v>1</v>
      </c>
      <c r="CE181">
        <v>2</v>
      </c>
      <c r="CF181">
        <v>1</v>
      </c>
      <c r="CG181" s="1">
        <v>43210.995393518519</v>
      </c>
      <c r="CJ181">
        <v>2</v>
      </c>
      <c r="CK181">
        <v>0</v>
      </c>
      <c r="CO181" t="s">
        <v>152</v>
      </c>
      <c r="CP181" t="s">
        <v>152</v>
      </c>
      <c r="CQ181">
        <v>6</v>
      </c>
      <c r="CR181" t="s">
        <v>153</v>
      </c>
      <c r="CS181" t="s">
        <v>213</v>
      </c>
      <c r="CT181" s="3">
        <v>1</v>
      </c>
      <c r="CY181">
        <v>0</v>
      </c>
      <c r="CZ181" t="s">
        <v>130</v>
      </c>
      <c r="DA181">
        <v>1</v>
      </c>
      <c r="DB181" t="s">
        <v>131</v>
      </c>
      <c r="DC181">
        <v>1</v>
      </c>
      <c r="DD181" t="s">
        <v>131</v>
      </c>
      <c r="DN181" s="3">
        <v>0</v>
      </c>
    </row>
    <row r="182" spans="1:118" x14ac:dyDescent="0.2">
      <c r="A182">
        <v>3186313</v>
      </c>
      <c r="B182">
        <v>64</v>
      </c>
      <c r="C182" s="1">
        <v>43210.991956018515</v>
      </c>
      <c r="D182">
        <v>5.87</v>
      </c>
      <c r="E182" t="s">
        <v>126</v>
      </c>
      <c r="G182">
        <v>1</v>
      </c>
      <c r="H182">
        <v>30</v>
      </c>
      <c r="I182">
        <v>1988</v>
      </c>
      <c r="J182" t="s">
        <v>136</v>
      </c>
      <c r="K182">
        <v>6</v>
      </c>
      <c r="L182" t="s">
        <v>118</v>
      </c>
      <c r="M182">
        <v>0</v>
      </c>
      <c r="N182" t="s">
        <v>129</v>
      </c>
      <c r="O182">
        <v>2</v>
      </c>
      <c r="P182">
        <v>32500</v>
      </c>
      <c r="Q182" t="s">
        <v>120</v>
      </c>
      <c r="R182" t="s">
        <v>121</v>
      </c>
      <c r="S182" s="1">
        <v>43210.824305555558</v>
      </c>
      <c r="T182" t="s">
        <v>259</v>
      </c>
      <c r="U182" t="s">
        <v>260</v>
      </c>
      <c r="V182" t="s">
        <v>261</v>
      </c>
      <c r="W182" t="s">
        <v>141</v>
      </c>
      <c r="X182" t="s">
        <v>262</v>
      </c>
      <c r="Y182">
        <v>1</v>
      </c>
      <c r="Z182">
        <v>1</v>
      </c>
      <c r="AA182">
        <v>1</v>
      </c>
      <c r="AB182">
        <v>2</v>
      </c>
      <c r="AC182">
        <v>2</v>
      </c>
      <c r="AD182">
        <v>1</v>
      </c>
      <c r="AE182">
        <v>0</v>
      </c>
      <c r="AF182">
        <v>1</v>
      </c>
      <c r="AG182">
        <v>2</v>
      </c>
      <c r="AH182">
        <v>2</v>
      </c>
      <c r="AI182">
        <v>1</v>
      </c>
      <c r="AJ182">
        <v>0</v>
      </c>
      <c r="AK182">
        <v>1</v>
      </c>
      <c r="AL182">
        <v>0</v>
      </c>
      <c r="AM182">
        <v>0</v>
      </c>
      <c r="AN182">
        <v>2</v>
      </c>
      <c r="AO182">
        <v>2</v>
      </c>
      <c r="AP182">
        <v>0</v>
      </c>
      <c r="AQ182">
        <v>0</v>
      </c>
      <c r="AR182">
        <v>2</v>
      </c>
      <c r="AS182">
        <v>1</v>
      </c>
      <c r="AT182">
        <v>2</v>
      </c>
      <c r="AU182">
        <v>2</v>
      </c>
      <c r="AV182">
        <v>2</v>
      </c>
      <c r="AW182">
        <v>1</v>
      </c>
      <c r="AX182">
        <v>2</v>
      </c>
      <c r="AY182">
        <v>2</v>
      </c>
      <c r="AZ182">
        <v>2</v>
      </c>
      <c r="BA182">
        <v>2</v>
      </c>
      <c r="BB182">
        <v>1</v>
      </c>
      <c r="BC182">
        <v>2</v>
      </c>
      <c r="BD182">
        <v>1</v>
      </c>
      <c r="BE182">
        <v>0</v>
      </c>
      <c r="BF182">
        <v>1</v>
      </c>
      <c r="BG182">
        <v>0</v>
      </c>
      <c r="BH182">
        <v>1</v>
      </c>
      <c r="BI182">
        <v>2</v>
      </c>
      <c r="BJ182">
        <v>1</v>
      </c>
      <c r="BK182">
        <v>2</v>
      </c>
      <c r="BL182">
        <v>0</v>
      </c>
      <c r="BM182">
        <v>1</v>
      </c>
      <c r="BN182">
        <v>1</v>
      </c>
      <c r="BO182">
        <v>1</v>
      </c>
      <c r="BP182">
        <v>0</v>
      </c>
      <c r="BQ182">
        <v>1</v>
      </c>
      <c r="BR182">
        <v>2</v>
      </c>
      <c r="BS182">
        <v>1</v>
      </c>
      <c r="BT182">
        <v>2</v>
      </c>
      <c r="BU182">
        <v>0</v>
      </c>
      <c r="BV182">
        <v>1</v>
      </c>
      <c r="BW182">
        <v>0</v>
      </c>
      <c r="BX182">
        <v>2</v>
      </c>
      <c r="BY182">
        <v>1</v>
      </c>
      <c r="BZ182">
        <v>1</v>
      </c>
      <c r="CA182">
        <v>2</v>
      </c>
      <c r="CB182">
        <v>1</v>
      </c>
      <c r="CC182">
        <v>2</v>
      </c>
      <c r="CD182">
        <v>1</v>
      </c>
      <c r="CE182">
        <v>1</v>
      </c>
      <c r="CF182">
        <v>0</v>
      </c>
      <c r="CG182" s="1">
        <v>43210.996041666665</v>
      </c>
      <c r="CJ182">
        <v>2</v>
      </c>
      <c r="CK182">
        <v>0</v>
      </c>
      <c r="CO182" t="s">
        <v>134</v>
      </c>
      <c r="CP182" t="s">
        <v>134</v>
      </c>
      <c r="CQ182">
        <v>2</v>
      </c>
      <c r="CR182" t="s">
        <v>135</v>
      </c>
      <c r="CS182" t="s">
        <v>259</v>
      </c>
      <c r="CT182" s="3">
        <v>1</v>
      </c>
      <c r="CY182">
        <v>1</v>
      </c>
      <c r="CZ182" t="s">
        <v>131</v>
      </c>
      <c r="DA182">
        <v>0</v>
      </c>
      <c r="DB182" t="s">
        <v>131</v>
      </c>
      <c r="DC182">
        <v>1</v>
      </c>
      <c r="DD182" t="s">
        <v>130</v>
      </c>
      <c r="DN182" s="3">
        <v>0</v>
      </c>
    </row>
    <row r="183" spans="1:118" x14ac:dyDescent="0.2">
      <c r="A183">
        <v>3186280</v>
      </c>
      <c r="B183">
        <v>64</v>
      </c>
      <c r="C183" s="1">
        <v>43210.989942129629</v>
      </c>
      <c r="D183">
        <v>9.3699999999999992</v>
      </c>
      <c r="E183" t="s">
        <v>126</v>
      </c>
      <c r="G183">
        <v>1</v>
      </c>
      <c r="H183">
        <v>30</v>
      </c>
      <c r="I183">
        <v>1988</v>
      </c>
      <c r="J183" t="s">
        <v>117</v>
      </c>
      <c r="K183">
        <v>4</v>
      </c>
      <c r="L183" t="s">
        <v>118</v>
      </c>
      <c r="M183">
        <v>0</v>
      </c>
      <c r="N183" t="s">
        <v>119</v>
      </c>
      <c r="O183">
        <v>5</v>
      </c>
      <c r="P183">
        <v>100000</v>
      </c>
      <c r="Q183" t="s">
        <v>120</v>
      </c>
      <c r="R183" t="s">
        <v>121</v>
      </c>
      <c r="S183" s="1">
        <v>43210.822222222225</v>
      </c>
      <c r="T183" t="s">
        <v>221</v>
      </c>
      <c r="U183" t="s">
        <v>222</v>
      </c>
      <c r="V183" t="s">
        <v>223</v>
      </c>
      <c r="W183" t="s">
        <v>141</v>
      </c>
      <c r="X183" t="s">
        <v>224</v>
      </c>
      <c r="Y183">
        <v>0</v>
      </c>
      <c r="Z183">
        <v>1</v>
      </c>
      <c r="AA183">
        <v>1</v>
      </c>
      <c r="AB183">
        <v>0</v>
      </c>
      <c r="AC183">
        <v>2</v>
      </c>
      <c r="AD183">
        <v>0</v>
      </c>
      <c r="AE183">
        <v>2</v>
      </c>
      <c r="AF183">
        <v>2</v>
      </c>
      <c r="AG183">
        <v>2</v>
      </c>
      <c r="AH183">
        <v>2</v>
      </c>
      <c r="AI183">
        <v>2</v>
      </c>
      <c r="AJ183">
        <v>2</v>
      </c>
      <c r="AK183">
        <v>2</v>
      </c>
      <c r="AL183">
        <v>2</v>
      </c>
      <c r="AM183">
        <v>1</v>
      </c>
      <c r="AN183">
        <v>0</v>
      </c>
      <c r="AO183">
        <v>2</v>
      </c>
      <c r="AP183">
        <v>1</v>
      </c>
      <c r="AQ183">
        <v>1</v>
      </c>
      <c r="AR183">
        <v>1</v>
      </c>
      <c r="AS183">
        <v>1</v>
      </c>
      <c r="AT183">
        <v>1</v>
      </c>
      <c r="AU183">
        <v>1</v>
      </c>
      <c r="AV183">
        <v>1</v>
      </c>
      <c r="AW183">
        <v>1</v>
      </c>
      <c r="AX183">
        <v>1</v>
      </c>
      <c r="AY183">
        <v>2</v>
      </c>
      <c r="AZ183">
        <v>1</v>
      </c>
      <c r="BA183">
        <v>1</v>
      </c>
      <c r="BB183">
        <v>1</v>
      </c>
      <c r="BC183">
        <v>2</v>
      </c>
      <c r="BD183">
        <v>1</v>
      </c>
      <c r="BE183">
        <v>1</v>
      </c>
      <c r="BF183">
        <v>2</v>
      </c>
      <c r="BG183">
        <v>1</v>
      </c>
      <c r="BH183">
        <v>0</v>
      </c>
      <c r="BI183">
        <v>0</v>
      </c>
      <c r="BJ183">
        <v>0</v>
      </c>
      <c r="BK183">
        <v>0</v>
      </c>
      <c r="BL183">
        <v>1</v>
      </c>
      <c r="BM183">
        <v>1</v>
      </c>
      <c r="BN183">
        <v>2</v>
      </c>
      <c r="BO183">
        <v>1</v>
      </c>
      <c r="BP183">
        <v>1</v>
      </c>
      <c r="BQ183">
        <v>1</v>
      </c>
      <c r="BR183">
        <v>1</v>
      </c>
      <c r="BS183">
        <v>0</v>
      </c>
      <c r="BT183">
        <v>2</v>
      </c>
      <c r="BU183">
        <v>1</v>
      </c>
      <c r="BV183">
        <v>1</v>
      </c>
      <c r="BW183">
        <v>1</v>
      </c>
      <c r="BX183">
        <v>1</v>
      </c>
      <c r="BY183">
        <v>0</v>
      </c>
      <c r="BZ183">
        <v>0</v>
      </c>
      <c r="CA183">
        <v>1</v>
      </c>
      <c r="CB183">
        <v>2</v>
      </c>
      <c r="CC183">
        <v>1</v>
      </c>
      <c r="CD183">
        <v>1</v>
      </c>
      <c r="CE183">
        <v>0</v>
      </c>
      <c r="CF183">
        <v>1</v>
      </c>
      <c r="CG183" s="1">
        <v>43210.996458333335</v>
      </c>
      <c r="CJ183">
        <v>2</v>
      </c>
      <c r="CK183">
        <v>0</v>
      </c>
      <c r="CO183" t="s">
        <v>162</v>
      </c>
      <c r="CP183" t="s">
        <v>162</v>
      </c>
      <c r="CQ183">
        <v>5</v>
      </c>
      <c r="CR183" t="s">
        <v>163</v>
      </c>
      <c r="CS183" t="s">
        <v>221</v>
      </c>
      <c r="CT183" s="3">
        <v>1</v>
      </c>
      <c r="CY183">
        <v>0</v>
      </c>
      <c r="CZ183" t="s">
        <v>130</v>
      </c>
      <c r="DA183">
        <v>1</v>
      </c>
      <c r="DB183" t="s">
        <v>131</v>
      </c>
      <c r="DC183">
        <v>1</v>
      </c>
      <c r="DD183" t="s">
        <v>131</v>
      </c>
      <c r="DN183" s="3">
        <v>0</v>
      </c>
    </row>
    <row r="184" spans="1:118" x14ac:dyDescent="0.2">
      <c r="A184">
        <v>3186254</v>
      </c>
      <c r="B184">
        <v>64</v>
      </c>
      <c r="C184" s="1">
        <v>43210.988819444443</v>
      </c>
      <c r="D184">
        <v>13.13</v>
      </c>
      <c r="E184" t="s">
        <v>126</v>
      </c>
      <c r="G184">
        <v>1</v>
      </c>
      <c r="H184">
        <v>63</v>
      </c>
      <c r="I184">
        <v>1955</v>
      </c>
      <c r="J184" t="s">
        <v>117</v>
      </c>
      <c r="K184">
        <v>4</v>
      </c>
      <c r="L184" t="s">
        <v>118</v>
      </c>
      <c r="M184">
        <v>0</v>
      </c>
      <c r="N184" t="s">
        <v>127</v>
      </c>
      <c r="O184">
        <v>4</v>
      </c>
      <c r="P184">
        <v>72500</v>
      </c>
      <c r="Q184" t="s">
        <v>120</v>
      </c>
      <c r="R184" t="s">
        <v>121</v>
      </c>
      <c r="S184" s="1">
        <v>43210.821527777778</v>
      </c>
      <c r="T184" t="s">
        <v>203</v>
      </c>
      <c r="U184" t="s">
        <v>204</v>
      </c>
      <c r="V184" t="s">
        <v>205</v>
      </c>
      <c r="W184" t="s">
        <v>141</v>
      </c>
      <c r="X184" t="s">
        <v>206</v>
      </c>
      <c r="Y184">
        <v>1</v>
      </c>
      <c r="Z184">
        <v>2</v>
      </c>
      <c r="AA184">
        <v>1</v>
      </c>
      <c r="AB184">
        <v>1</v>
      </c>
      <c r="AC184">
        <v>1</v>
      </c>
      <c r="AD184">
        <v>1</v>
      </c>
      <c r="AE184">
        <v>1</v>
      </c>
      <c r="AF184">
        <v>2</v>
      </c>
      <c r="AG184">
        <v>1</v>
      </c>
      <c r="AH184">
        <v>1</v>
      </c>
      <c r="AI184">
        <v>2</v>
      </c>
      <c r="AJ184">
        <v>2</v>
      </c>
      <c r="AK184">
        <v>1</v>
      </c>
      <c r="AL184">
        <v>2</v>
      </c>
      <c r="AM184">
        <v>1</v>
      </c>
      <c r="AN184">
        <v>1</v>
      </c>
      <c r="AO184">
        <v>2</v>
      </c>
      <c r="AP184">
        <v>2</v>
      </c>
      <c r="AQ184">
        <v>2</v>
      </c>
      <c r="AR184">
        <v>2</v>
      </c>
      <c r="AS184">
        <v>1</v>
      </c>
      <c r="AT184">
        <v>0</v>
      </c>
      <c r="AU184">
        <v>1</v>
      </c>
      <c r="AV184">
        <v>1</v>
      </c>
      <c r="AW184">
        <v>1</v>
      </c>
      <c r="AX184">
        <v>0</v>
      </c>
      <c r="AY184">
        <v>1</v>
      </c>
      <c r="AZ184">
        <v>1</v>
      </c>
      <c r="BA184">
        <v>1</v>
      </c>
      <c r="BB184">
        <v>1</v>
      </c>
      <c r="BC184">
        <v>2</v>
      </c>
      <c r="BD184">
        <v>1</v>
      </c>
      <c r="BE184">
        <v>0</v>
      </c>
      <c r="BF184">
        <v>2</v>
      </c>
      <c r="BG184">
        <v>1</v>
      </c>
      <c r="BH184">
        <v>1</v>
      </c>
      <c r="BI184">
        <v>1</v>
      </c>
      <c r="BJ184">
        <v>1</v>
      </c>
      <c r="BK184">
        <v>1</v>
      </c>
      <c r="BL184">
        <v>2</v>
      </c>
      <c r="BM184">
        <v>1</v>
      </c>
      <c r="BN184">
        <v>1</v>
      </c>
      <c r="BO184">
        <v>1</v>
      </c>
      <c r="BP184">
        <v>1</v>
      </c>
      <c r="BQ184">
        <v>2</v>
      </c>
      <c r="BR184">
        <v>1</v>
      </c>
      <c r="BS184">
        <v>1</v>
      </c>
      <c r="BT184">
        <v>2</v>
      </c>
      <c r="BU184">
        <v>0</v>
      </c>
      <c r="BV184">
        <v>1</v>
      </c>
      <c r="BW184">
        <v>1</v>
      </c>
      <c r="BX184">
        <v>1</v>
      </c>
      <c r="BY184">
        <v>1</v>
      </c>
      <c r="BZ184">
        <v>0</v>
      </c>
      <c r="CA184">
        <v>1</v>
      </c>
      <c r="CB184">
        <v>2</v>
      </c>
      <c r="CC184">
        <v>0</v>
      </c>
      <c r="CD184">
        <v>1</v>
      </c>
      <c r="CE184">
        <v>2</v>
      </c>
      <c r="CF184">
        <v>1</v>
      </c>
      <c r="CG184" s="1">
        <v>43210.99795138889</v>
      </c>
      <c r="CJ184">
        <v>2</v>
      </c>
      <c r="CK184">
        <v>0</v>
      </c>
      <c r="CO184" t="s">
        <v>147</v>
      </c>
      <c r="CP184" t="s">
        <v>147</v>
      </c>
      <c r="CQ184">
        <v>3</v>
      </c>
      <c r="CR184" t="s">
        <v>148</v>
      </c>
      <c r="CS184" t="s">
        <v>203</v>
      </c>
      <c r="CT184" s="3">
        <v>1</v>
      </c>
      <c r="CY184">
        <v>1</v>
      </c>
      <c r="CZ184" t="s">
        <v>131</v>
      </c>
      <c r="DA184">
        <v>0</v>
      </c>
      <c r="DB184" t="s">
        <v>131</v>
      </c>
      <c r="DC184">
        <v>1</v>
      </c>
      <c r="DD184" t="s">
        <v>130</v>
      </c>
      <c r="DN184" s="3">
        <v>0</v>
      </c>
    </row>
    <row r="185" spans="1:118" x14ac:dyDescent="0.2">
      <c r="A185">
        <v>3186350</v>
      </c>
      <c r="B185">
        <v>64</v>
      </c>
      <c r="C185" s="1">
        <v>43210.994305555556</v>
      </c>
      <c r="D185">
        <v>6.42</v>
      </c>
      <c r="E185" t="s">
        <v>126</v>
      </c>
      <c r="G185">
        <v>1</v>
      </c>
      <c r="H185">
        <v>64</v>
      </c>
      <c r="I185">
        <v>1954</v>
      </c>
      <c r="J185" t="s">
        <v>158</v>
      </c>
      <c r="K185">
        <v>3</v>
      </c>
      <c r="L185" t="s">
        <v>118</v>
      </c>
      <c r="M185">
        <v>0</v>
      </c>
      <c r="N185" t="s">
        <v>129</v>
      </c>
      <c r="O185">
        <v>2</v>
      </c>
      <c r="P185">
        <v>32500</v>
      </c>
      <c r="Q185" t="s">
        <v>120</v>
      </c>
      <c r="R185" t="s">
        <v>121</v>
      </c>
      <c r="S185" s="1">
        <v>43210.82708333333</v>
      </c>
      <c r="T185" t="s">
        <v>272</v>
      </c>
      <c r="U185" t="s">
        <v>273</v>
      </c>
      <c r="V185" t="s">
        <v>274</v>
      </c>
      <c r="W185" t="s">
        <v>141</v>
      </c>
      <c r="X185" t="s">
        <v>275</v>
      </c>
      <c r="Y185">
        <v>2</v>
      </c>
      <c r="Z185">
        <v>2</v>
      </c>
      <c r="AA185">
        <v>2</v>
      </c>
      <c r="AB185">
        <v>2</v>
      </c>
      <c r="AC185">
        <v>2</v>
      </c>
      <c r="AD185">
        <v>2</v>
      </c>
      <c r="AE185">
        <v>2</v>
      </c>
      <c r="AF185">
        <v>2</v>
      </c>
      <c r="AG185">
        <v>2</v>
      </c>
      <c r="AH185">
        <v>2</v>
      </c>
      <c r="AI185">
        <v>2</v>
      </c>
      <c r="AJ185">
        <v>2</v>
      </c>
      <c r="AK185">
        <v>2</v>
      </c>
      <c r="AL185">
        <v>2</v>
      </c>
      <c r="AM185">
        <v>2</v>
      </c>
      <c r="AN185">
        <v>2</v>
      </c>
      <c r="AO185">
        <v>2</v>
      </c>
      <c r="AP185">
        <v>0</v>
      </c>
      <c r="AQ185">
        <v>1</v>
      </c>
      <c r="AR185">
        <v>2</v>
      </c>
      <c r="AS185">
        <v>2</v>
      </c>
      <c r="AT185">
        <v>0</v>
      </c>
      <c r="AU185">
        <v>2</v>
      </c>
      <c r="AV185">
        <v>0</v>
      </c>
      <c r="AW185">
        <v>2</v>
      </c>
      <c r="AX185">
        <v>2</v>
      </c>
      <c r="AY185">
        <v>0</v>
      </c>
      <c r="AZ185">
        <v>2</v>
      </c>
      <c r="BA185">
        <v>2</v>
      </c>
      <c r="BB185">
        <v>2</v>
      </c>
      <c r="BC185">
        <v>2</v>
      </c>
      <c r="BD185">
        <v>0</v>
      </c>
      <c r="BE185">
        <v>0</v>
      </c>
      <c r="BF185">
        <v>2</v>
      </c>
      <c r="BG185">
        <v>2</v>
      </c>
      <c r="BH185">
        <v>0</v>
      </c>
      <c r="BI185">
        <v>2</v>
      </c>
      <c r="BJ185">
        <v>2</v>
      </c>
      <c r="BK185">
        <v>2</v>
      </c>
      <c r="BL185">
        <v>0</v>
      </c>
      <c r="BM185">
        <v>2</v>
      </c>
      <c r="BN185">
        <v>2</v>
      </c>
      <c r="BO185">
        <v>2</v>
      </c>
      <c r="BP185">
        <v>2</v>
      </c>
      <c r="BQ185">
        <v>2</v>
      </c>
      <c r="BR185">
        <v>0</v>
      </c>
      <c r="BS185">
        <v>2</v>
      </c>
      <c r="BT185">
        <v>2</v>
      </c>
      <c r="BU185">
        <v>0</v>
      </c>
      <c r="BV185">
        <v>2</v>
      </c>
      <c r="BW185">
        <v>2</v>
      </c>
      <c r="BX185">
        <v>2</v>
      </c>
      <c r="BY185">
        <v>0</v>
      </c>
      <c r="BZ185">
        <v>0</v>
      </c>
      <c r="CA185">
        <v>2</v>
      </c>
      <c r="CB185">
        <v>2</v>
      </c>
      <c r="CC185">
        <v>2</v>
      </c>
      <c r="CD185">
        <v>2</v>
      </c>
      <c r="CE185">
        <v>2</v>
      </c>
      <c r="CF185">
        <v>2</v>
      </c>
      <c r="CG185" s="1">
        <v>43210.998761574076</v>
      </c>
      <c r="CJ185">
        <v>2</v>
      </c>
      <c r="CK185">
        <v>0</v>
      </c>
      <c r="CO185" t="s">
        <v>144</v>
      </c>
      <c r="CP185" t="s">
        <v>144</v>
      </c>
      <c r="CQ185">
        <v>1</v>
      </c>
      <c r="CR185" t="s">
        <v>145</v>
      </c>
      <c r="CS185" t="s">
        <v>272</v>
      </c>
      <c r="CT185" s="3">
        <v>1</v>
      </c>
      <c r="CY185">
        <v>0</v>
      </c>
      <c r="CZ185" t="s">
        <v>130</v>
      </c>
      <c r="DA185">
        <v>1</v>
      </c>
      <c r="DB185" t="s">
        <v>131</v>
      </c>
      <c r="DC185">
        <v>1</v>
      </c>
      <c r="DD185" t="s">
        <v>131</v>
      </c>
      <c r="DN185" s="3">
        <v>0</v>
      </c>
    </row>
    <row r="186" spans="1:118" x14ac:dyDescent="0.2">
      <c r="A186">
        <v>3186351</v>
      </c>
      <c r="B186">
        <v>64</v>
      </c>
      <c r="C186" s="1">
        <v>43210.994328703702</v>
      </c>
      <c r="D186">
        <v>7.45</v>
      </c>
      <c r="E186" t="s">
        <v>126</v>
      </c>
      <c r="G186">
        <v>1</v>
      </c>
      <c r="H186">
        <v>24</v>
      </c>
      <c r="I186">
        <v>1994</v>
      </c>
      <c r="J186" t="s">
        <v>117</v>
      </c>
      <c r="K186">
        <v>4</v>
      </c>
      <c r="L186" t="s">
        <v>123</v>
      </c>
      <c r="M186">
        <v>1</v>
      </c>
      <c r="N186" t="s">
        <v>129</v>
      </c>
      <c r="O186">
        <v>2</v>
      </c>
      <c r="P186">
        <v>32500</v>
      </c>
      <c r="Q186" t="s">
        <v>120</v>
      </c>
      <c r="R186" t="s">
        <v>121</v>
      </c>
      <c r="S186" s="1">
        <v>43210.82708333333</v>
      </c>
      <c r="T186" t="s">
        <v>276</v>
      </c>
      <c r="U186" t="s">
        <v>277</v>
      </c>
      <c r="V186" t="s">
        <v>278</v>
      </c>
      <c r="W186" t="s">
        <v>141</v>
      </c>
      <c r="X186" t="s">
        <v>279</v>
      </c>
      <c r="Y186">
        <v>2</v>
      </c>
      <c r="Z186">
        <v>1</v>
      </c>
      <c r="AA186">
        <v>2</v>
      </c>
      <c r="AB186">
        <v>2</v>
      </c>
      <c r="AC186">
        <v>1</v>
      </c>
      <c r="AD186">
        <v>0</v>
      </c>
      <c r="AE186">
        <v>2</v>
      </c>
      <c r="AF186">
        <v>2</v>
      </c>
      <c r="AG186">
        <v>1</v>
      </c>
      <c r="AH186">
        <v>0</v>
      </c>
      <c r="AI186">
        <v>0</v>
      </c>
      <c r="AJ186">
        <v>1</v>
      </c>
      <c r="AK186">
        <v>2</v>
      </c>
      <c r="AL186">
        <v>2</v>
      </c>
      <c r="AM186">
        <v>0</v>
      </c>
      <c r="AN186">
        <v>2</v>
      </c>
      <c r="AO186">
        <v>2</v>
      </c>
      <c r="AP186">
        <v>2</v>
      </c>
      <c r="AQ186">
        <v>2</v>
      </c>
      <c r="AR186">
        <v>2</v>
      </c>
      <c r="AS186">
        <v>2</v>
      </c>
      <c r="AT186">
        <v>0</v>
      </c>
      <c r="AU186">
        <v>2</v>
      </c>
      <c r="AV186">
        <v>0</v>
      </c>
      <c r="AW186">
        <v>2</v>
      </c>
      <c r="AX186">
        <v>2</v>
      </c>
      <c r="AY186">
        <v>0</v>
      </c>
      <c r="AZ186">
        <v>2</v>
      </c>
      <c r="BA186">
        <v>0</v>
      </c>
      <c r="BB186">
        <v>1</v>
      </c>
      <c r="BC186">
        <v>2</v>
      </c>
      <c r="BD186">
        <v>2</v>
      </c>
      <c r="BE186">
        <v>1</v>
      </c>
      <c r="BF186">
        <v>2</v>
      </c>
      <c r="BG186">
        <v>2</v>
      </c>
      <c r="BH186">
        <v>2</v>
      </c>
      <c r="BI186">
        <v>2</v>
      </c>
      <c r="BJ186">
        <v>1</v>
      </c>
      <c r="BK186">
        <v>2</v>
      </c>
      <c r="BL186">
        <v>1</v>
      </c>
      <c r="BM186">
        <v>2</v>
      </c>
      <c r="BN186">
        <v>2</v>
      </c>
      <c r="BO186">
        <v>2</v>
      </c>
      <c r="BP186">
        <v>0</v>
      </c>
      <c r="BQ186">
        <v>1</v>
      </c>
      <c r="BR186">
        <v>1</v>
      </c>
      <c r="BS186">
        <v>0</v>
      </c>
      <c r="BT186">
        <v>2</v>
      </c>
      <c r="BU186">
        <v>0</v>
      </c>
      <c r="BV186">
        <v>1</v>
      </c>
      <c r="BW186">
        <v>2</v>
      </c>
      <c r="BX186">
        <v>2</v>
      </c>
      <c r="BY186">
        <v>2</v>
      </c>
      <c r="BZ186">
        <v>0</v>
      </c>
      <c r="CA186">
        <v>0</v>
      </c>
      <c r="CB186">
        <v>2</v>
      </c>
      <c r="CC186">
        <v>0</v>
      </c>
      <c r="CD186">
        <v>2</v>
      </c>
      <c r="CE186">
        <v>2</v>
      </c>
      <c r="CF186">
        <v>2</v>
      </c>
      <c r="CG186" s="1">
        <v>43210.999502314815</v>
      </c>
      <c r="CJ186">
        <v>2</v>
      </c>
      <c r="CK186">
        <v>0</v>
      </c>
      <c r="CO186" t="s">
        <v>144</v>
      </c>
      <c r="CP186" t="s">
        <v>144</v>
      </c>
      <c r="CQ186">
        <v>1</v>
      </c>
      <c r="CR186" t="s">
        <v>145</v>
      </c>
      <c r="CS186" t="s">
        <v>276</v>
      </c>
      <c r="CT186" s="3">
        <v>1</v>
      </c>
      <c r="CY186">
        <v>1</v>
      </c>
      <c r="CZ186" t="s">
        <v>131</v>
      </c>
      <c r="DA186">
        <v>0</v>
      </c>
      <c r="DB186" t="s">
        <v>131</v>
      </c>
      <c r="DC186">
        <v>1</v>
      </c>
      <c r="DD186" t="s">
        <v>130</v>
      </c>
      <c r="DN186" s="3">
        <v>0</v>
      </c>
    </row>
    <row r="187" spans="1:118" x14ac:dyDescent="0.2">
      <c r="A187">
        <v>3186356</v>
      </c>
      <c r="B187">
        <v>64</v>
      </c>
      <c r="C187" s="1">
        <v>43210.995486111111</v>
      </c>
      <c r="D187">
        <v>6.73</v>
      </c>
      <c r="E187" t="s">
        <v>126</v>
      </c>
      <c r="G187">
        <v>1</v>
      </c>
      <c r="H187">
        <v>36</v>
      </c>
      <c r="I187">
        <v>1982</v>
      </c>
      <c r="J187" t="s">
        <v>122</v>
      </c>
      <c r="K187">
        <v>2</v>
      </c>
      <c r="L187" t="s">
        <v>118</v>
      </c>
      <c r="M187">
        <v>0</v>
      </c>
      <c r="N187" t="s">
        <v>128</v>
      </c>
      <c r="O187">
        <v>1</v>
      </c>
      <c r="P187">
        <v>17500</v>
      </c>
      <c r="Q187" t="s">
        <v>120</v>
      </c>
      <c r="R187" t="s">
        <v>121</v>
      </c>
      <c r="S187" s="1">
        <v>43210.828472222223</v>
      </c>
      <c r="T187" t="s">
        <v>284</v>
      </c>
      <c r="U187" t="s">
        <v>285</v>
      </c>
      <c r="V187" t="s">
        <v>286</v>
      </c>
      <c r="W187" t="s">
        <v>141</v>
      </c>
      <c r="X187" t="s">
        <v>287</v>
      </c>
      <c r="Y187">
        <v>0</v>
      </c>
      <c r="Z187">
        <v>2</v>
      </c>
      <c r="AA187">
        <v>1</v>
      </c>
      <c r="AB187">
        <v>1</v>
      </c>
      <c r="AC187">
        <v>2</v>
      </c>
      <c r="AD187">
        <v>0</v>
      </c>
      <c r="AE187">
        <v>1</v>
      </c>
      <c r="AF187">
        <v>1</v>
      </c>
      <c r="AG187">
        <v>1</v>
      </c>
      <c r="AH187">
        <v>0</v>
      </c>
      <c r="AI187">
        <v>1</v>
      </c>
      <c r="AJ187">
        <v>0</v>
      </c>
      <c r="AK187">
        <v>1</v>
      </c>
      <c r="AL187">
        <v>1</v>
      </c>
      <c r="AM187">
        <v>1</v>
      </c>
      <c r="AN187">
        <v>1</v>
      </c>
      <c r="AO187">
        <v>1</v>
      </c>
      <c r="AP187">
        <v>1</v>
      </c>
      <c r="AQ187">
        <v>1</v>
      </c>
      <c r="AR187">
        <v>1</v>
      </c>
      <c r="AS187">
        <v>1</v>
      </c>
      <c r="AT187">
        <v>0</v>
      </c>
      <c r="AU187">
        <v>1</v>
      </c>
      <c r="AV187">
        <v>0</v>
      </c>
      <c r="AW187">
        <v>1</v>
      </c>
      <c r="AX187">
        <v>2</v>
      </c>
      <c r="AY187">
        <v>0</v>
      </c>
      <c r="AZ187">
        <v>1</v>
      </c>
      <c r="BA187">
        <v>1</v>
      </c>
      <c r="BB187">
        <v>0</v>
      </c>
      <c r="BC187">
        <v>1</v>
      </c>
      <c r="BD187">
        <v>1</v>
      </c>
      <c r="BE187">
        <v>0</v>
      </c>
      <c r="BF187">
        <v>1</v>
      </c>
      <c r="BG187">
        <v>1</v>
      </c>
      <c r="BH187">
        <v>0</v>
      </c>
      <c r="BI187">
        <v>1</v>
      </c>
      <c r="BJ187">
        <v>1</v>
      </c>
      <c r="BK187">
        <v>0</v>
      </c>
      <c r="BL187">
        <v>0</v>
      </c>
      <c r="BM187">
        <v>0</v>
      </c>
      <c r="BN187">
        <v>1</v>
      </c>
      <c r="BO187">
        <v>1</v>
      </c>
      <c r="BP187">
        <v>0</v>
      </c>
      <c r="BQ187">
        <v>2</v>
      </c>
      <c r="BR187">
        <v>1</v>
      </c>
      <c r="BS187">
        <v>0</v>
      </c>
      <c r="BT187">
        <v>1</v>
      </c>
      <c r="BU187">
        <v>0</v>
      </c>
      <c r="BV187">
        <v>1</v>
      </c>
      <c r="BW187">
        <v>1</v>
      </c>
      <c r="BX187">
        <v>1</v>
      </c>
      <c r="BY187">
        <v>0</v>
      </c>
      <c r="BZ187">
        <v>1</v>
      </c>
      <c r="CA187">
        <v>0</v>
      </c>
      <c r="CB187">
        <v>1</v>
      </c>
      <c r="CC187">
        <v>0</v>
      </c>
      <c r="CD187">
        <v>1</v>
      </c>
      <c r="CE187">
        <v>1</v>
      </c>
      <c r="CF187">
        <v>1</v>
      </c>
      <c r="CG187" s="1">
        <v>43211.000173611108</v>
      </c>
      <c r="CJ187">
        <v>2</v>
      </c>
      <c r="CK187">
        <v>0</v>
      </c>
      <c r="CO187" t="s">
        <v>162</v>
      </c>
      <c r="CP187" t="s">
        <v>162</v>
      </c>
      <c r="CQ187">
        <v>5</v>
      </c>
      <c r="CR187" t="s">
        <v>163</v>
      </c>
      <c r="CS187" t="s">
        <v>284</v>
      </c>
      <c r="CT187" s="3">
        <v>1</v>
      </c>
      <c r="CY187">
        <v>1</v>
      </c>
      <c r="CZ187" t="s">
        <v>131</v>
      </c>
      <c r="DA187">
        <v>0</v>
      </c>
      <c r="DB187" t="s">
        <v>131</v>
      </c>
      <c r="DC187">
        <v>1</v>
      </c>
      <c r="DD187" t="s">
        <v>130</v>
      </c>
      <c r="DN187" s="3">
        <v>0</v>
      </c>
    </row>
    <row r="188" spans="1:118" x14ac:dyDescent="0.2">
      <c r="A188">
        <v>3186253</v>
      </c>
      <c r="B188">
        <v>64</v>
      </c>
      <c r="C188" s="1">
        <v>43210.988796296297</v>
      </c>
      <c r="D188">
        <v>16.53</v>
      </c>
      <c r="E188" t="s">
        <v>126</v>
      </c>
      <c r="G188">
        <v>1</v>
      </c>
      <c r="H188">
        <v>35</v>
      </c>
      <c r="I188">
        <v>1983</v>
      </c>
      <c r="J188" t="s">
        <v>158</v>
      </c>
      <c r="K188">
        <v>3</v>
      </c>
      <c r="L188" t="s">
        <v>118</v>
      </c>
      <c r="M188">
        <v>0</v>
      </c>
      <c r="N188" t="s">
        <v>124</v>
      </c>
      <c r="O188">
        <v>3</v>
      </c>
      <c r="P188">
        <v>50000</v>
      </c>
      <c r="Q188" t="s">
        <v>120</v>
      </c>
      <c r="R188" t="s">
        <v>121</v>
      </c>
      <c r="S188" s="1">
        <v>43210.821527777778</v>
      </c>
      <c r="T188" t="s">
        <v>199</v>
      </c>
      <c r="U188" t="s">
        <v>200</v>
      </c>
      <c r="V188" t="s">
        <v>201</v>
      </c>
      <c r="W188" t="s">
        <v>141</v>
      </c>
      <c r="X188" t="s">
        <v>202</v>
      </c>
      <c r="Y188">
        <v>1</v>
      </c>
      <c r="Z188">
        <v>2</v>
      </c>
      <c r="AA188">
        <v>1</v>
      </c>
      <c r="AB188">
        <v>2</v>
      </c>
      <c r="AC188">
        <v>2</v>
      </c>
      <c r="AD188">
        <v>0</v>
      </c>
      <c r="AE188">
        <v>0</v>
      </c>
      <c r="AF188">
        <v>2</v>
      </c>
      <c r="AG188">
        <v>1</v>
      </c>
      <c r="AH188">
        <v>2</v>
      </c>
      <c r="AI188">
        <v>2</v>
      </c>
      <c r="AJ188">
        <v>1</v>
      </c>
      <c r="AK188">
        <v>1</v>
      </c>
      <c r="AL188">
        <v>1</v>
      </c>
      <c r="AM188">
        <v>2</v>
      </c>
      <c r="AN188">
        <v>2</v>
      </c>
      <c r="AO188">
        <v>2</v>
      </c>
      <c r="AP188">
        <v>1</v>
      </c>
      <c r="AQ188">
        <v>1</v>
      </c>
      <c r="AR188">
        <v>2</v>
      </c>
      <c r="AS188">
        <v>2</v>
      </c>
      <c r="AT188">
        <v>0</v>
      </c>
      <c r="AU188">
        <v>1</v>
      </c>
      <c r="AV188">
        <v>1</v>
      </c>
      <c r="AW188">
        <v>2</v>
      </c>
      <c r="AX188">
        <v>2</v>
      </c>
      <c r="AY188">
        <v>0</v>
      </c>
      <c r="AZ188">
        <v>1</v>
      </c>
      <c r="BA188">
        <v>2</v>
      </c>
      <c r="BB188">
        <v>1</v>
      </c>
      <c r="BC188">
        <v>2</v>
      </c>
      <c r="BD188">
        <v>2</v>
      </c>
      <c r="BE188">
        <v>1</v>
      </c>
      <c r="BF188">
        <v>2</v>
      </c>
      <c r="BG188">
        <v>1</v>
      </c>
      <c r="BH188">
        <v>1</v>
      </c>
      <c r="BI188">
        <v>0</v>
      </c>
      <c r="BJ188">
        <v>2</v>
      </c>
      <c r="BK188">
        <v>1</v>
      </c>
      <c r="BL188">
        <v>1</v>
      </c>
      <c r="BM188">
        <v>2</v>
      </c>
      <c r="BN188">
        <v>1</v>
      </c>
      <c r="BO188">
        <v>1</v>
      </c>
      <c r="BP188">
        <v>0</v>
      </c>
      <c r="BQ188">
        <v>2</v>
      </c>
      <c r="BR188">
        <v>1</v>
      </c>
      <c r="BS188">
        <v>2</v>
      </c>
      <c r="BT188">
        <v>2</v>
      </c>
      <c r="BU188">
        <v>0</v>
      </c>
      <c r="BV188">
        <v>1</v>
      </c>
      <c r="BW188">
        <v>1</v>
      </c>
      <c r="BX188">
        <v>2</v>
      </c>
      <c r="BY188">
        <v>2</v>
      </c>
      <c r="BZ188">
        <v>1</v>
      </c>
      <c r="CA188">
        <v>1</v>
      </c>
      <c r="CB188">
        <v>2</v>
      </c>
      <c r="CC188">
        <v>0</v>
      </c>
      <c r="CD188">
        <v>2</v>
      </c>
      <c r="CE188">
        <v>2</v>
      </c>
      <c r="CF188">
        <v>1</v>
      </c>
      <c r="CG188" s="1">
        <v>43211.000289351854</v>
      </c>
      <c r="CJ188">
        <v>2</v>
      </c>
      <c r="CK188">
        <v>0</v>
      </c>
      <c r="CO188" t="s">
        <v>132</v>
      </c>
      <c r="CP188" t="s">
        <v>132</v>
      </c>
      <c r="CQ188">
        <v>4</v>
      </c>
      <c r="CR188" t="s">
        <v>133</v>
      </c>
      <c r="CS188" t="s">
        <v>199</v>
      </c>
      <c r="CT188" s="3">
        <v>1</v>
      </c>
      <c r="CY188">
        <v>1</v>
      </c>
      <c r="CZ188" t="s">
        <v>131</v>
      </c>
      <c r="DA188">
        <v>0</v>
      </c>
      <c r="DB188" t="s">
        <v>131</v>
      </c>
      <c r="DC188">
        <v>1</v>
      </c>
      <c r="DD188" t="s">
        <v>130</v>
      </c>
      <c r="DN188" s="3">
        <v>0</v>
      </c>
    </row>
    <row r="189" spans="1:118" x14ac:dyDescent="0.2">
      <c r="A189">
        <v>3186357</v>
      </c>
      <c r="B189">
        <v>64</v>
      </c>
      <c r="C189" s="1">
        <v>43210.995474537034</v>
      </c>
      <c r="D189">
        <v>7.23</v>
      </c>
      <c r="E189" t="s">
        <v>126</v>
      </c>
      <c r="G189">
        <v>1</v>
      </c>
      <c r="H189">
        <v>40</v>
      </c>
      <c r="I189">
        <v>1978</v>
      </c>
      <c r="J189" t="s">
        <v>150</v>
      </c>
      <c r="K189">
        <v>8</v>
      </c>
      <c r="L189" t="s">
        <v>118</v>
      </c>
      <c r="M189">
        <v>0</v>
      </c>
      <c r="N189" t="s">
        <v>124</v>
      </c>
      <c r="O189">
        <v>3</v>
      </c>
      <c r="P189">
        <v>50000</v>
      </c>
      <c r="Q189" t="s">
        <v>120</v>
      </c>
      <c r="R189" t="s">
        <v>121</v>
      </c>
      <c r="S189" s="1">
        <v>43210.828472222223</v>
      </c>
      <c r="T189" t="s">
        <v>288</v>
      </c>
      <c r="U189" t="s">
        <v>289</v>
      </c>
      <c r="V189" t="s">
        <v>290</v>
      </c>
      <c r="W189" t="s">
        <v>141</v>
      </c>
      <c r="X189" t="s">
        <v>291</v>
      </c>
      <c r="Y189">
        <v>0</v>
      </c>
      <c r="Z189">
        <v>2</v>
      </c>
      <c r="AA189">
        <v>1</v>
      </c>
      <c r="AB189">
        <v>2</v>
      </c>
      <c r="AC189">
        <v>2</v>
      </c>
      <c r="AD189">
        <v>0</v>
      </c>
      <c r="AE189">
        <v>1</v>
      </c>
      <c r="AF189">
        <v>2</v>
      </c>
      <c r="AG189">
        <v>1</v>
      </c>
      <c r="AH189">
        <v>0</v>
      </c>
      <c r="AI189">
        <v>2</v>
      </c>
      <c r="AJ189">
        <v>2</v>
      </c>
      <c r="AK189">
        <v>2</v>
      </c>
      <c r="AL189">
        <v>2</v>
      </c>
      <c r="AM189">
        <v>2</v>
      </c>
      <c r="AN189">
        <v>2</v>
      </c>
      <c r="AO189">
        <v>2</v>
      </c>
      <c r="AP189">
        <v>1</v>
      </c>
      <c r="AQ189">
        <v>2</v>
      </c>
      <c r="AR189">
        <v>1</v>
      </c>
      <c r="AS189">
        <v>2</v>
      </c>
      <c r="AT189">
        <v>0</v>
      </c>
      <c r="AU189">
        <v>1</v>
      </c>
      <c r="AV189">
        <v>0</v>
      </c>
      <c r="AW189">
        <v>2</v>
      </c>
      <c r="AX189">
        <v>2</v>
      </c>
      <c r="AY189">
        <v>0</v>
      </c>
      <c r="AZ189">
        <v>2</v>
      </c>
      <c r="BA189">
        <v>2</v>
      </c>
      <c r="BB189">
        <v>1</v>
      </c>
      <c r="BC189">
        <v>1</v>
      </c>
      <c r="BD189">
        <v>2</v>
      </c>
      <c r="BE189">
        <v>1</v>
      </c>
      <c r="BF189">
        <v>1</v>
      </c>
      <c r="BG189">
        <v>2</v>
      </c>
      <c r="BH189">
        <v>1</v>
      </c>
      <c r="BI189">
        <v>2</v>
      </c>
      <c r="BJ189">
        <v>1</v>
      </c>
      <c r="BK189">
        <v>1</v>
      </c>
      <c r="BL189">
        <v>1</v>
      </c>
      <c r="BM189">
        <v>2</v>
      </c>
      <c r="BN189">
        <v>1</v>
      </c>
      <c r="BO189">
        <v>1</v>
      </c>
      <c r="BP189">
        <v>1</v>
      </c>
      <c r="BQ189">
        <v>2</v>
      </c>
      <c r="BR189">
        <v>1</v>
      </c>
      <c r="BS189">
        <v>1</v>
      </c>
      <c r="BT189">
        <v>1</v>
      </c>
      <c r="BU189">
        <v>0</v>
      </c>
      <c r="BV189">
        <v>1</v>
      </c>
      <c r="BW189">
        <v>1</v>
      </c>
      <c r="BX189">
        <v>1</v>
      </c>
      <c r="BY189">
        <v>2</v>
      </c>
      <c r="BZ189">
        <v>0</v>
      </c>
      <c r="CA189">
        <v>1</v>
      </c>
      <c r="CB189">
        <v>2</v>
      </c>
      <c r="CC189">
        <v>1</v>
      </c>
      <c r="CD189">
        <v>2</v>
      </c>
      <c r="CE189">
        <v>2</v>
      </c>
      <c r="CF189">
        <v>1</v>
      </c>
      <c r="CG189" s="1">
        <v>43211.000497685185</v>
      </c>
      <c r="CJ189">
        <v>2</v>
      </c>
      <c r="CK189">
        <v>0</v>
      </c>
      <c r="CO189" t="s">
        <v>144</v>
      </c>
      <c r="CP189" t="s">
        <v>144</v>
      </c>
      <c r="CQ189">
        <v>1</v>
      </c>
      <c r="CR189" t="s">
        <v>145</v>
      </c>
      <c r="CS189" t="s">
        <v>288</v>
      </c>
      <c r="CT189" s="3">
        <v>1</v>
      </c>
      <c r="CY189">
        <v>1</v>
      </c>
      <c r="CZ189" t="s">
        <v>131</v>
      </c>
      <c r="DA189">
        <v>0</v>
      </c>
      <c r="DB189" t="s">
        <v>131</v>
      </c>
      <c r="DC189">
        <v>1</v>
      </c>
      <c r="DD189" t="s">
        <v>130</v>
      </c>
      <c r="DN189" s="3">
        <v>0</v>
      </c>
    </row>
    <row r="190" spans="1:118" x14ac:dyDescent="0.2">
      <c r="A190">
        <v>3186302</v>
      </c>
      <c r="B190">
        <v>64</v>
      </c>
      <c r="C190" s="1">
        <v>43210.991400462961</v>
      </c>
      <c r="D190">
        <v>13.33</v>
      </c>
      <c r="E190" t="s">
        <v>126</v>
      </c>
      <c r="G190">
        <v>1</v>
      </c>
      <c r="H190">
        <v>36</v>
      </c>
      <c r="I190">
        <v>1982</v>
      </c>
      <c r="J190" t="s">
        <v>117</v>
      </c>
      <c r="K190">
        <v>4</v>
      </c>
      <c r="L190" t="s">
        <v>123</v>
      </c>
      <c r="M190">
        <v>1</v>
      </c>
      <c r="N190" t="s">
        <v>119</v>
      </c>
      <c r="O190">
        <v>5</v>
      </c>
      <c r="P190">
        <v>100000</v>
      </c>
      <c r="Q190" t="s">
        <v>120</v>
      </c>
      <c r="R190" t="s">
        <v>121</v>
      </c>
      <c r="S190" s="1">
        <v>43210.824305555558</v>
      </c>
      <c r="T190" t="s">
        <v>249</v>
      </c>
      <c r="U190" t="s">
        <v>250</v>
      </c>
      <c r="V190" t="s">
        <v>251</v>
      </c>
      <c r="W190" t="s">
        <v>141</v>
      </c>
      <c r="X190" t="s">
        <v>252</v>
      </c>
      <c r="Y190">
        <v>0</v>
      </c>
      <c r="Z190">
        <v>1</v>
      </c>
      <c r="AA190">
        <v>1</v>
      </c>
      <c r="AB190">
        <v>1</v>
      </c>
      <c r="AC190">
        <v>2</v>
      </c>
      <c r="AD190">
        <v>2</v>
      </c>
      <c r="AE190">
        <v>1</v>
      </c>
      <c r="AF190">
        <v>2</v>
      </c>
      <c r="AG190">
        <v>1</v>
      </c>
      <c r="AH190">
        <v>0</v>
      </c>
      <c r="AI190">
        <v>2</v>
      </c>
      <c r="AJ190">
        <v>1</v>
      </c>
      <c r="AK190">
        <v>2</v>
      </c>
      <c r="AL190">
        <v>1</v>
      </c>
      <c r="AM190">
        <v>2</v>
      </c>
      <c r="AN190">
        <v>2</v>
      </c>
      <c r="AO190">
        <v>1</v>
      </c>
      <c r="AP190">
        <v>1</v>
      </c>
      <c r="AQ190">
        <v>2</v>
      </c>
      <c r="AR190">
        <v>1</v>
      </c>
      <c r="AS190">
        <v>2</v>
      </c>
      <c r="AT190">
        <v>0</v>
      </c>
      <c r="AU190">
        <v>1</v>
      </c>
      <c r="AV190">
        <v>1</v>
      </c>
      <c r="AW190">
        <v>1</v>
      </c>
      <c r="AX190">
        <v>0</v>
      </c>
      <c r="AY190">
        <v>0</v>
      </c>
      <c r="AZ190">
        <v>1</v>
      </c>
      <c r="BA190">
        <v>2</v>
      </c>
      <c r="BB190">
        <v>1</v>
      </c>
      <c r="BC190">
        <v>1</v>
      </c>
      <c r="BD190">
        <v>0</v>
      </c>
      <c r="BE190">
        <v>0</v>
      </c>
      <c r="BF190">
        <v>1</v>
      </c>
      <c r="BG190">
        <v>2</v>
      </c>
      <c r="BH190">
        <v>1</v>
      </c>
      <c r="BI190">
        <v>1</v>
      </c>
      <c r="BJ190">
        <v>1</v>
      </c>
      <c r="BK190">
        <v>1</v>
      </c>
      <c r="BL190">
        <v>1</v>
      </c>
      <c r="BM190">
        <v>1</v>
      </c>
      <c r="BN190">
        <v>1</v>
      </c>
      <c r="BO190">
        <v>1</v>
      </c>
      <c r="BP190">
        <v>2</v>
      </c>
      <c r="BQ190">
        <v>1</v>
      </c>
      <c r="BR190">
        <v>2</v>
      </c>
      <c r="BS190">
        <v>2</v>
      </c>
      <c r="BT190">
        <v>1</v>
      </c>
      <c r="BU190">
        <v>1</v>
      </c>
      <c r="BV190">
        <v>1</v>
      </c>
      <c r="BW190">
        <v>1</v>
      </c>
      <c r="BX190">
        <v>1</v>
      </c>
      <c r="BY190">
        <v>1</v>
      </c>
      <c r="BZ190">
        <v>1</v>
      </c>
      <c r="CA190">
        <v>1</v>
      </c>
      <c r="CB190">
        <v>2</v>
      </c>
      <c r="CC190">
        <v>2</v>
      </c>
      <c r="CD190">
        <v>2</v>
      </c>
      <c r="CE190">
        <v>2</v>
      </c>
      <c r="CF190">
        <v>1</v>
      </c>
      <c r="CG190" s="1">
        <v>43211.000659722224</v>
      </c>
      <c r="CJ190">
        <v>2</v>
      </c>
      <c r="CK190">
        <v>0</v>
      </c>
      <c r="CO190" t="s">
        <v>144</v>
      </c>
      <c r="CP190" t="s">
        <v>144</v>
      </c>
      <c r="CQ190">
        <v>1</v>
      </c>
      <c r="CR190" t="s">
        <v>145</v>
      </c>
      <c r="CS190" t="s">
        <v>249</v>
      </c>
      <c r="CT190" s="3">
        <v>1</v>
      </c>
      <c r="CY190">
        <v>1</v>
      </c>
      <c r="CZ190" t="s">
        <v>130</v>
      </c>
      <c r="DA190">
        <v>1</v>
      </c>
      <c r="DB190" t="s">
        <v>130</v>
      </c>
      <c r="DC190">
        <v>0</v>
      </c>
      <c r="DD190" t="s">
        <v>130</v>
      </c>
      <c r="DN190" s="3">
        <v>0</v>
      </c>
    </row>
    <row r="191" spans="1:118" x14ac:dyDescent="0.2">
      <c r="A191">
        <v>3186376</v>
      </c>
      <c r="B191">
        <v>64</v>
      </c>
      <c r="C191" s="1">
        <v>43210.99863425926</v>
      </c>
      <c r="D191">
        <v>9.1</v>
      </c>
      <c r="E191" t="s">
        <v>126</v>
      </c>
      <c r="G191">
        <v>1</v>
      </c>
      <c r="H191">
        <v>41</v>
      </c>
      <c r="I191">
        <v>1977</v>
      </c>
      <c r="J191" t="s">
        <v>117</v>
      </c>
      <c r="K191">
        <v>4</v>
      </c>
      <c r="L191" t="s">
        <v>123</v>
      </c>
      <c r="M191">
        <v>1</v>
      </c>
      <c r="N191" t="s">
        <v>127</v>
      </c>
      <c r="O191">
        <v>4</v>
      </c>
      <c r="P191">
        <v>72500</v>
      </c>
      <c r="Q191" t="s">
        <v>120</v>
      </c>
      <c r="R191" t="s">
        <v>121</v>
      </c>
      <c r="S191" s="1">
        <v>43210.830555555556</v>
      </c>
      <c r="T191" t="s">
        <v>312</v>
      </c>
      <c r="U191" t="s">
        <v>313</v>
      </c>
      <c r="V191" t="s">
        <v>314</v>
      </c>
      <c r="W191" t="s">
        <v>141</v>
      </c>
      <c r="X191" t="s">
        <v>315</v>
      </c>
      <c r="Y191">
        <v>2</v>
      </c>
      <c r="Z191">
        <v>2</v>
      </c>
      <c r="AA191">
        <v>1</v>
      </c>
      <c r="AB191">
        <v>1</v>
      </c>
      <c r="AC191">
        <v>1</v>
      </c>
      <c r="AD191">
        <v>2</v>
      </c>
      <c r="AE191">
        <v>2</v>
      </c>
      <c r="AF191">
        <v>2</v>
      </c>
      <c r="AG191">
        <v>1</v>
      </c>
      <c r="AH191">
        <v>2</v>
      </c>
      <c r="AI191">
        <v>2</v>
      </c>
      <c r="AJ191">
        <v>2</v>
      </c>
      <c r="AK191">
        <v>2</v>
      </c>
      <c r="AL191">
        <v>2</v>
      </c>
      <c r="AM191">
        <v>2</v>
      </c>
      <c r="AN191">
        <v>2</v>
      </c>
      <c r="AO191">
        <v>2</v>
      </c>
      <c r="AP191">
        <v>2</v>
      </c>
      <c r="AQ191">
        <v>2</v>
      </c>
      <c r="AR191">
        <v>2</v>
      </c>
      <c r="AS191">
        <v>2</v>
      </c>
      <c r="AT191">
        <v>2</v>
      </c>
      <c r="AU191">
        <v>2</v>
      </c>
      <c r="AV191">
        <v>2</v>
      </c>
      <c r="AW191">
        <v>2</v>
      </c>
      <c r="AX191">
        <v>2</v>
      </c>
      <c r="AY191">
        <v>2</v>
      </c>
      <c r="AZ191">
        <v>2</v>
      </c>
      <c r="BA191">
        <v>1</v>
      </c>
      <c r="BB191">
        <v>2</v>
      </c>
      <c r="BC191">
        <v>2</v>
      </c>
      <c r="BD191">
        <v>1</v>
      </c>
      <c r="BE191">
        <v>2</v>
      </c>
      <c r="BF191">
        <v>2</v>
      </c>
      <c r="BG191">
        <v>2</v>
      </c>
      <c r="BH191">
        <v>2</v>
      </c>
      <c r="BI191">
        <v>1</v>
      </c>
      <c r="BJ191">
        <v>2</v>
      </c>
      <c r="BK191">
        <v>2</v>
      </c>
      <c r="BL191">
        <v>2</v>
      </c>
      <c r="BM191">
        <v>2</v>
      </c>
      <c r="BN191">
        <v>2</v>
      </c>
      <c r="BO191">
        <v>1</v>
      </c>
      <c r="BP191">
        <v>0</v>
      </c>
      <c r="BQ191">
        <v>2</v>
      </c>
      <c r="BR191">
        <v>2</v>
      </c>
      <c r="BS191">
        <v>1</v>
      </c>
      <c r="BT191">
        <v>2</v>
      </c>
      <c r="BU191">
        <v>2</v>
      </c>
      <c r="BV191">
        <v>1</v>
      </c>
      <c r="BW191">
        <v>2</v>
      </c>
      <c r="BX191">
        <v>2</v>
      </c>
      <c r="BY191">
        <v>2</v>
      </c>
      <c r="BZ191">
        <v>0</v>
      </c>
      <c r="CA191">
        <v>2</v>
      </c>
      <c r="CB191">
        <v>2</v>
      </c>
      <c r="CC191">
        <v>1</v>
      </c>
      <c r="CD191">
        <v>1</v>
      </c>
      <c r="CE191">
        <v>2</v>
      </c>
      <c r="CF191">
        <v>1</v>
      </c>
      <c r="CG191" s="1">
        <v>43211.004965277774</v>
      </c>
      <c r="CJ191">
        <v>2</v>
      </c>
      <c r="CK191">
        <v>0</v>
      </c>
      <c r="CO191" t="s">
        <v>137</v>
      </c>
      <c r="CP191" t="s">
        <v>137</v>
      </c>
      <c r="CQ191">
        <v>9</v>
      </c>
      <c r="CR191" t="s">
        <v>138</v>
      </c>
      <c r="CS191" t="s">
        <v>312</v>
      </c>
      <c r="CT191" s="3">
        <v>1</v>
      </c>
      <c r="CY191">
        <v>0</v>
      </c>
      <c r="CZ191" t="s">
        <v>130</v>
      </c>
      <c r="DA191">
        <v>1</v>
      </c>
      <c r="DB191" t="s">
        <v>131</v>
      </c>
      <c r="DC191">
        <v>1</v>
      </c>
      <c r="DD191" t="s">
        <v>131</v>
      </c>
      <c r="DN191" s="3">
        <v>0</v>
      </c>
    </row>
    <row r="192" spans="1:118" x14ac:dyDescent="0.2">
      <c r="A192">
        <v>3186365</v>
      </c>
      <c r="B192">
        <v>64</v>
      </c>
      <c r="C192" s="1">
        <v>43210.997453703705</v>
      </c>
      <c r="D192">
        <v>11.57</v>
      </c>
      <c r="E192" t="s">
        <v>126</v>
      </c>
      <c r="G192">
        <v>1</v>
      </c>
      <c r="H192">
        <v>40</v>
      </c>
      <c r="I192">
        <v>1978</v>
      </c>
      <c r="J192" t="s">
        <v>212</v>
      </c>
      <c r="K192">
        <v>7</v>
      </c>
      <c r="L192" t="s">
        <v>123</v>
      </c>
      <c r="M192">
        <v>1</v>
      </c>
      <c r="N192" t="s">
        <v>207</v>
      </c>
      <c r="O192">
        <v>8</v>
      </c>
      <c r="P192">
        <v>225000</v>
      </c>
      <c r="Q192" t="s">
        <v>120</v>
      </c>
      <c r="R192" t="s">
        <v>121</v>
      </c>
      <c r="S192" s="1">
        <v>43210.829861111109</v>
      </c>
      <c r="T192" t="s">
        <v>308</v>
      </c>
      <c r="U192" t="s">
        <v>309</v>
      </c>
      <c r="V192" t="s">
        <v>310</v>
      </c>
      <c r="W192" t="s">
        <v>141</v>
      </c>
      <c r="X192" t="s">
        <v>311</v>
      </c>
      <c r="Y192">
        <v>1</v>
      </c>
      <c r="Z192">
        <v>2</v>
      </c>
      <c r="AA192">
        <v>2</v>
      </c>
      <c r="AB192">
        <v>1</v>
      </c>
      <c r="AC192">
        <v>2</v>
      </c>
      <c r="AD192">
        <v>1</v>
      </c>
      <c r="AE192">
        <v>2</v>
      </c>
      <c r="AF192">
        <v>2</v>
      </c>
      <c r="AG192">
        <v>2</v>
      </c>
      <c r="AH192">
        <v>2</v>
      </c>
      <c r="AI192">
        <v>2</v>
      </c>
      <c r="AJ192">
        <v>1</v>
      </c>
      <c r="AK192">
        <v>2</v>
      </c>
      <c r="AL192">
        <v>1</v>
      </c>
      <c r="AM192">
        <v>1</v>
      </c>
      <c r="AN192">
        <v>1</v>
      </c>
      <c r="AO192">
        <v>2</v>
      </c>
      <c r="AP192">
        <v>0</v>
      </c>
      <c r="AQ192">
        <v>1</v>
      </c>
      <c r="AR192">
        <v>2</v>
      </c>
      <c r="AS192">
        <v>2</v>
      </c>
      <c r="AT192">
        <v>0</v>
      </c>
      <c r="AU192">
        <v>2</v>
      </c>
      <c r="AV192">
        <v>1</v>
      </c>
      <c r="AW192">
        <v>1</v>
      </c>
      <c r="AX192">
        <v>2</v>
      </c>
      <c r="AY192">
        <v>0</v>
      </c>
      <c r="AZ192">
        <v>2</v>
      </c>
      <c r="BA192">
        <v>1</v>
      </c>
      <c r="BB192">
        <v>1</v>
      </c>
      <c r="BC192">
        <v>1</v>
      </c>
      <c r="BD192">
        <v>1</v>
      </c>
      <c r="BE192">
        <v>1</v>
      </c>
      <c r="BF192">
        <v>1</v>
      </c>
      <c r="BG192">
        <v>1</v>
      </c>
      <c r="BH192">
        <v>1</v>
      </c>
      <c r="BI192">
        <v>1</v>
      </c>
      <c r="BJ192">
        <v>1</v>
      </c>
      <c r="BK192">
        <v>2</v>
      </c>
      <c r="BL192">
        <v>2</v>
      </c>
      <c r="BM192">
        <v>1</v>
      </c>
      <c r="BN192">
        <v>2</v>
      </c>
      <c r="BO192">
        <v>2</v>
      </c>
      <c r="BP192">
        <v>1</v>
      </c>
      <c r="BQ192">
        <v>2</v>
      </c>
      <c r="BR192">
        <v>1</v>
      </c>
      <c r="BS192">
        <v>2</v>
      </c>
      <c r="BT192">
        <v>2</v>
      </c>
      <c r="BU192">
        <v>0</v>
      </c>
      <c r="BV192">
        <v>1</v>
      </c>
      <c r="BW192">
        <v>2</v>
      </c>
      <c r="BX192">
        <v>2</v>
      </c>
      <c r="BY192">
        <v>1</v>
      </c>
      <c r="BZ192">
        <v>1</v>
      </c>
      <c r="CA192">
        <v>1</v>
      </c>
      <c r="CB192">
        <v>1</v>
      </c>
      <c r="CC192">
        <v>1</v>
      </c>
      <c r="CD192">
        <v>2</v>
      </c>
      <c r="CE192">
        <v>2</v>
      </c>
      <c r="CF192">
        <v>2</v>
      </c>
      <c r="CG192" s="1">
        <v>43211.005486111113</v>
      </c>
      <c r="CJ192">
        <v>2</v>
      </c>
      <c r="CK192">
        <v>0</v>
      </c>
      <c r="CO192" t="s">
        <v>134</v>
      </c>
      <c r="CP192" t="s">
        <v>134</v>
      </c>
      <c r="CQ192">
        <v>2</v>
      </c>
      <c r="CR192" t="s">
        <v>135</v>
      </c>
      <c r="CS192" t="s">
        <v>308</v>
      </c>
      <c r="CT192" s="3">
        <v>1</v>
      </c>
      <c r="CY192">
        <v>1</v>
      </c>
      <c r="CZ192" t="s">
        <v>131</v>
      </c>
      <c r="DA192">
        <v>0</v>
      </c>
      <c r="DB192" t="s">
        <v>131</v>
      </c>
      <c r="DC192">
        <v>1</v>
      </c>
      <c r="DD192" t="s">
        <v>130</v>
      </c>
      <c r="DN192" s="3">
        <v>0</v>
      </c>
    </row>
    <row r="193" spans="1:118" x14ac:dyDescent="0.2">
      <c r="A193">
        <v>3186286</v>
      </c>
      <c r="B193">
        <v>64</v>
      </c>
      <c r="C193" s="1">
        <v>43210.990381944444</v>
      </c>
      <c r="D193">
        <v>23.4</v>
      </c>
      <c r="E193" t="s">
        <v>126</v>
      </c>
      <c r="G193">
        <v>1</v>
      </c>
      <c r="H193">
        <v>34</v>
      </c>
      <c r="I193">
        <v>1984</v>
      </c>
      <c r="J193" t="s">
        <v>122</v>
      </c>
      <c r="K193">
        <v>2</v>
      </c>
      <c r="L193" t="s">
        <v>123</v>
      </c>
      <c r="M193">
        <v>1</v>
      </c>
      <c r="N193" t="s">
        <v>129</v>
      </c>
      <c r="O193">
        <v>2</v>
      </c>
      <c r="P193">
        <v>32500</v>
      </c>
      <c r="Q193" t="s">
        <v>120</v>
      </c>
      <c r="R193" t="s">
        <v>121</v>
      </c>
      <c r="S193" s="1">
        <v>43210.822916666664</v>
      </c>
      <c r="T193" t="s">
        <v>229</v>
      </c>
      <c r="U193" t="s">
        <v>230</v>
      </c>
      <c r="V193" t="s">
        <v>231</v>
      </c>
      <c r="W193" t="s">
        <v>141</v>
      </c>
      <c r="X193" t="s">
        <v>232</v>
      </c>
      <c r="Y193">
        <v>1</v>
      </c>
      <c r="Z193">
        <v>1</v>
      </c>
      <c r="AA193">
        <v>1</v>
      </c>
      <c r="AB193">
        <v>1</v>
      </c>
      <c r="AC193">
        <v>1</v>
      </c>
      <c r="AD193">
        <v>0</v>
      </c>
      <c r="AE193">
        <v>2</v>
      </c>
      <c r="AF193">
        <v>2</v>
      </c>
      <c r="AG193">
        <v>1</v>
      </c>
      <c r="AH193">
        <v>0</v>
      </c>
      <c r="AI193">
        <v>1</v>
      </c>
      <c r="AJ193">
        <v>1</v>
      </c>
      <c r="AK193">
        <v>2</v>
      </c>
      <c r="AL193">
        <v>2</v>
      </c>
      <c r="AM193">
        <v>1</v>
      </c>
      <c r="AN193">
        <v>2</v>
      </c>
      <c r="AO193">
        <v>2</v>
      </c>
      <c r="AP193">
        <v>1</v>
      </c>
      <c r="AQ193">
        <v>1</v>
      </c>
      <c r="AR193">
        <v>1</v>
      </c>
      <c r="AS193">
        <v>1</v>
      </c>
      <c r="AT193">
        <v>0</v>
      </c>
      <c r="AU193">
        <v>1</v>
      </c>
      <c r="AV193">
        <v>1</v>
      </c>
      <c r="AW193">
        <v>2</v>
      </c>
      <c r="AX193">
        <v>1</v>
      </c>
      <c r="AY193">
        <v>0</v>
      </c>
      <c r="AZ193">
        <v>1</v>
      </c>
      <c r="BA193">
        <v>2</v>
      </c>
      <c r="BB193">
        <v>1</v>
      </c>
      <c r="BC193">
        <v>1</v>
      </c>
      <c r="BD193">
        <v>1</v>
      </c>
      <c r="BE193">
        <v>2</v>
      </c>
      <c r="BF193">
        <v>1</v>
      </c>
      <c r="BG193">
        <v>2</v>
      </c>
      <c r="BH193">
        <v>2</v>
      </c>
      <c r="BI193">
        <v>1</v>
      </c>
      <c r="BJ193">
        <v>1</v>
      </c>
      <c r="BK193">
        <v>1</v>
      </c>
      <c r="BL193">
        <v>1</v>
      </c>
      <c r="BM193">
        <v>1</v>
      </c>
      <c r="BN193">
        <v>2</v>
      </c>
      <c r="BO193">
        <v>1</v>
      </c>
      <c r="BP193">
        <v>1</v>
      </c>
      <c r="BQ193">
        <v>2</v>
      </c>
      <c r="BR193">
        <v>1</v>
      </c>
      <c r="BS193">
        <v>1</v>
      </c>
      <c r="BT193">
        <v>2</v>
      </c>
      <c r="BU193">
        <v>0</v>
      </c>
      <c r="BV193">
        <v>1</v>
      </c>
      <c r="BW193">
        <v>2</v>
      </c>
      <c r="BX193">
        <v>2</v>
      </c>
      <c r="BY193">
        <v>1</v>
      </c>
      <c r="BZ193">
        <v>1</v>
      </c>
      <c r="CA193">
        <v>1</v>
      </c>
      <c r="CB193">
        <v>2</v>
      </c>
      <c r="CC193">
        <v>1</v>
      </c>
      <c r="CD193">
        <v>2</v>
      </c>
      <c r="CE193">
        <v>2</v>
      </c>
      <c r="CF193">
        <v>2</v>
      </c>
      <c r="CG193" s="1">
        <v>43211.006643518522</v>
      </c>
      <c r="CJ193">
        <v>2</v>
      </c>
      <c r="CK193">
        <v>0</v>
      </c>
      <c r="CO193" t="s">
        <v>162</v>
      </c>
      <c r="CP193" t="s">
        <v>162</v>
      </c>
      <c r="CQ193">
        <v>5</v>
      </c>
      <c r="CR193" t="s">
        <v>163</v>
      </c>
      <c r="CS193" t="s">
        <v>229</v>
      </c>
      <c r="CT193" s="3">
        <v>1</v>
      </c>
      <c r="CY193">
        <v>1</v>
      </c>
      <c r="CZ193" t="s">
        <v>131</v>
      </c>
      <c r="DA193">
        <v>0</v>
      </c>
      <c r="DB193" t="s">
        <v>131</v>
      </c>
      <c r="DC193">
        <v>1</v>
      </c>
      <c r="DD193" t="s">
        <v>130</v>
      </c>
      <c r="DN193" s="3">
        <v>0</v>
      </c>
    </row>
    <row r="194" spans="1:118" x14ac:dyDescent="0.2">
      <c r="A194">
        <v>3186402</v>
      </c>
      <c r="B194">
        <v>64</v>
      </c>
      <c r="C194" s="1">
        <v>43211.005023148151</v>
      </c>
      <c r="D194">
        <v>5.17</v>
      </c>
      <c r="E194" t="s">
        <v>126</v>
      </c>
      <c r="G194">
        <v>1</v>
      </c>
      <c r="H194">
        <v>35</v>
      </c>
      <c r="I194">
        <v>1983</v>
      </c>
      <c r="J194" t="s">
        <v>125</v>
      </c>
      <c r="K194">
        <v>5</v>
      </c>
      <c r="L194" t="s">
        <v>123</v>
      </c>
      <c r="M194">
        <v>1</v>
      </c>
      <c r="N194" t="s">
        <v>149</v>
      </c>
      <c r="O194">
        <v>0</v>
      </c>
      <c r="P194">
        <v>5000</v>
      </c>
      <c r="Q194" t="s">
        <v>120</v>
      </c>
      <c r="R194" t="s">
        <v>121</v>
      </c>
      <c r="S194" s="1">
        <v>43210.829861111109</v>
      </c>
      <c r="T194" t="s">
        <v>332</v>
      </c>
      <c r="U194" t="s">
        <v>333</v>
      </c>
      <c r="V194" t="s">
        <v>334</v>
      </c>
      <c r="W194" t="s">
        <v>141</v>
      </c>
      <c r="X194" t="s">
        <v>335</v>
      </c>
      <c r="Y194">
        <v>2</v>
      </c>
      <c r="Z194">
        <v>2</v>
      </c>
      <c r="AA194">
        <v>1</v>
      </c>
      <c r="AB194">
        <v>2</v>
      </c>
      <c r="AC194">
        <v>0</v>
      </c>
      <c r="AD194">
        <v>2</v>
      </c>
      <c r="AE194">
        <v>2</v>
      </c>
      <c r="AF194">
        <v>2</v>
      </c>
      <c r="AG194">
        <v>2</v>
      </c>
      <c r="AH194">
        <v>0</v>
      </c>
      <c r="AI194">
        <v>2</v>
      </c>
      <c r="AJ194">
        <v>1</v>
      </c>
      <c r="AK194">
        <v>1</v>
      </c>
      <c r="AL194">
        <v>2</v>
      </c>
      <c r="AM194">
        <v>2</v>
      </c>
      <c r="AN194">
        <v>2</v>
      </c>
      <c r="AO194">
        <v>2</v>
      </c>
      <c r="AP194">
        <v>1</v>
      </c>
      <c r="AQ194">
        <v>2</v>
      </c>
      <c r="AR194">
        <v>1</v>
      </c>
      <c r="AS194">
        <v>1</v>
      </c>
      <c r="AT194">
        <v>2</v>
      </c>
      <c r="AU194">
        <v>2</v>
      </c>
      <c r="AV194">
        <v>1</v>
      </c>
      <c r="AW194">
        <v>2</v>
      </c>
      <c r="AX194">
        <v>2</v>
      </c>
      <c r="AY194">
        <v>2</v>
      </c>
      <c r="AZ194">
        <v>2</v>
      </c>
      <c r="BA194">
        <v>2</v>
      </c>
      <c r="BB194">
        <v>2</v>
      </c>
      <c r="BC194">
        <v>2</v>
      </c>
      <c r="BD194">
        <v>0</v>
      </c>
      <c r="BE194">
        <v>2</v>
      </c>
      <c r="BF194">
        <v>1</v>
      </c>
      <c r="BG194">
        <v>0</v>
      </c>
      <c r="BH194">
        <v>2</v>
      </c>
      <c r="BI194">
        <v>0</v>
      </c>
      <c r="BJ194">
        <v>1</v>
      </c>
      <c r="BK194">
        <v>0</v>
      </c>
      <c r="BL194">
        <v>1</v>
      </c>
      <c r="BM194">
        <v>1</v>
      </c>
      <c r="BN194">
        <v>2</v>
      </c>
      <c r="BO194">
        <v>0</v>
      </c>
      <c r="BP194">
        <v>0</v>
      </c>
      <c r="BQ194">
        <v>1</v>
      </c>
      <c r="BR194">
        <v>2</v>
      </c>
      <c r="BS194">
        <v>0</v>
      </c>
      <c r="BT194">
        <v>1</v>
      </c>
      <c r="BU194">
        <v>2</v>
      </c>
      <c r="BV194">
        <v>0</v>
      </c>
      <c r="BW194">
        <v>2</v>
      </c>
      <c r="BX194">
        <v>1</v>
      </c>
      <c r="BY194">
        <v>1</v>
      </c>
      <c r="BZ194">
        <v>0</v>
      </c>
      <c r="CA194">
        <v>0</v>
      </c>
      <c r="CB194">
        <v>2</v>
      </c>
      <c r="CC194">
        <v>0</v>
      </c>
      <c r="CD194">
        <v>1</v>
      </c>
      <c r="CE194">
        <v>2</v>
      </c>
      <c r="CF194">
        <v>1</v>
      </c>
      <c r="CG194" s="1">
        <v>43211.008611111109</v>
      </c>
      <c r="CJ194">
        <v>2</v>
      </c>
      <c r="CK194">
        <v>0</v>
      </c>
      <c r="CO194" t="s">
        <v>139</v>
      </c>
      <c r="CP194" t="s">
        <v>139</v>
      </c>
      <c r="CQ194">
        <v>5.5</v>
      </c>
      <c r="CR194" t="s">
        <v>140</v>
      </c>
      <c r="CS194" t="s">
        <v>332</v>
      </c>
      <c r="CT194" s="3">
        <v>1</v>
      </c>
      <c r="CY194">
        <v>1</v>
      </c>
      <c r="CZ194" t="s">
        <v>130</v>
      </c>
      <c r="DA194">
        <v>1</v>
      </c>
      <c r="DB194" t="s">
        <v>130</v>
      </c>
      <c r="DC194">
        <v>0</v>
      </c>
      <c r="DD194" t="s">
        <v>130</v>
      </c>
      <c r="DN194" s="3">
        <v>0</v>
      </c>
    </row>
    <row r="195" spans="1:118" x14ac:dyDescent="0.2">
      <c r="A195">
        <v>3186358</v>
      </c>
      <c r="B195">
        <v>64</v>
      </c>
      <c r="C195" s="1">
        <v>43210.99391203704</v>
      </c>
      <c r="D195">
        <v>25.72</v>
      </c>
      <c r="E195" t="s">
        <v>126</v>
      </c>
      <c r="G195">
        <v>1</v>
      </c>
      <c r="H195">
        <v>23</v>
      </c>
      <c r="I195">
        <v>1995</v>
      </c>
      <c r="J195" t="s">
        <v>117</v>
      </c>
      <c r="K195">
        <v>4</v>
      </c>
      <c r="L195" t="s">
        <v>118</v>
      </c>
      <c r="M195">
        <v>0</v>
      </c>
      <c r="N195" t="s">
        <v>128</v>
      </c>
      <c r="O195">
        <v>1</v>
      </c>
      <c r="P195">
        <v>17500</v>
      </c>
      <c r="Q195" t="s">
        <v>120</v>
      </c>
      <c r="R195" t="s">
        <v>121</v>
      </c>
      <c r="S195" s="1">
        <v>43210.82708333333</v>
      </c>
      <c r="T195" t="s">
        <v>292</v>
      </c>
      <c r="U195" t="s">
        <v>293</v>
      </c>
      <c r="V195" t="s">
        <v>294</v>
      </c>
      <c r="W195" t="s">
        <v>141</v>
      </c>
      <c r="X195" t="s">
        <v>295</v>
      </c>
      <c r="Y195">
        <v>2</v>
      </c>
      <c r="Z195">
        <v>2</v>
      </c>
      <c r="AA195">
        <v>1</v>
      </c>
      <c r="AB195">
        <v>1</v>
      </c>
      <c r="AC195">
        <v>1</v>
      </c>
      <c r="AD195">
        <v>1</v>
      </c>
      <c r="AE195">
        <v>1</v>
      </c>
      <c r="AF195">
        <v>2</v>
      </c>
      <c r="AG195">
        <v>2</v>
      </c>
      <c r="AH195">
        <v>1</v>
      </c>
      <c r="AI195">
        <v>2</v>
      </c>
      <c r="AJ195">
        <v>1</v>
      </c>
      <c r="AK195">
        <v>1</v>
      </c>
      <c r="AL195">
        <v>2</v>
      </c>
      <c r="AM195">
        <v>1</v>
      </c>
      <c r="AN195">
        <v>2</v>
      </c>
      <c r="AO195">
        <v>2</v>
      </c>
      <c r="AP195">
        <v>2</v>
      </c>
      <c r="AQ195">
        <v>2</v>
      </c>
      <c r="AR195">
        <v>1</v>
      </c>
      <c r="AS195">
        <v>1</v>
      </c>
      <c r="AT195">
        <v>2</v>
      </c>
      <c r="AU195">
        <v>1</v>
      </c>
      <c r="AV195">
        <v>0</v>
      </c>
      <c r="AW195">
        <v>2</v>
      </c>
      <c r="AX195">
        <v>1</v>
      </c>
      <c r="AY195">
        <v>2</v>
      </c>
      <c r="AZ195">
        <v>1</v>
      </c>
      <c r="BA195">
        <v>2</v>
      </c>
      <c r="BB195">
        <v>1</v>
      </c>
      <c r="BC195">
        <v>1</v>
      </c>
      <c r="BD195">
        <v>2</v>
      </c>
      <c r="BE195">
        <v>2</v>
      </c>
      <c r="BF195">
        <v>1</v>
      </c>
      <c r="BG195">
        <v>1</v>
      </c>
      <c r="BH195">
        <v>2</v>
      </c>
      <c r="BI195">
        <v>1</v>
      </c>
      <c r="BJ195">
        <v>1</v>
      </c>
      <c r="BK195">
        <v>1</v>
      </c>
      <c r="BL195">
        <v>1</v>
      </c>
      <c r="BM195">
        <v>2</v>
      </c>
      <c r="BN195">
        <v>1</v>
      </c>
      <c r="BO195">
        <v>1</v>
      </c>
      <c r="BP195">
        <v>1</v>
      </c>
      <c r="BQ195">
        <v>1</v>
      </c>
      <c r="BR195">
        <v>1</v>
      </c>
      <c r="BS195">
        <v>1</v>
      </c>
      <c r="BT195">
        <v>2</v>
      </c>
      <c r="BU195">
        <v>2</v>
      </c>
      <c r="BV195">
        <v>1</v>
      </c>
      <c r="BW195">
        <v>1</v>
      </c>
      <c r="BX195">
        <v>2</v>
      </c>
      <c r="BY195">
        <v>1</v>
      </c>
      <c r="BZ195">
        <v>0</v>
      </c>
      <c r="CA195">
        <v>0</v>
      </c>
      <c r="CB195">
        <v>1</v>
      </c>
      <c r="CC195">
        <v>2</v>
      </c>
      <c r="CD195">
        <v>0</v>
      </c>
      <c r="CE195">
        <v>0</v>
      </c>
      <c r="CF195">
        <v>2</v>
      </c>
      <c r="CG195" s="1">
        <v>43211.011770833335</v>
      </c>
      <c r="CJ195">
        <v>2</v>
      </c>
      <c r="CK195">
        <v>0</v>
      </c>
      <c r="CO195" t="s">
        <v>144</v>
      </c>
      <c r="CP195" t="s">
        <v>144</v>
      </c>
      <c r="CQ195">
        <v>1</v>
      </c>
      <c r="CR195" t="s">
        <v>145</v>
      </c>
      <c r="CS195" t="s">
        <v>292</v>
      </c>
      <c r="CT195" s="3">
        <v>1</v>
      </c>
      <c r="CY195">
        <v>1</v>
      </c>
      <c r="CZ195" t="s">
        <v>130</v>
      </c>
      <c r="DA195">
        <v>1</v>
      </c>
      <c r="DB195" t="s">
        <v>130</v>
      </c>
      <c r="DC195">
        <v>0</v>
      </c>
      <c r="DD195" t="s">
        <v>130</v>
      </c>
      <c r="DN195" s="3">
        <v>0</v>
      </c>
    </row>
    <row r="196" spans="1:118" x14ac:dyDescent="0.2">
      <c r="A196">
        <v>3186412</v>
      </c>
      <c r="B196">
        <v>64</v>
      </c>
      <c r="C196" s="1">
        <v>43211.009189814817</v>
      </c>
      <c r="D196">
        <v>4.13</v>
      </c>
      <c r="E196" t="s">
        <v>126</v>
      </c>
      <c r="G196">
        <v>1</v>
      </c>
      <c r="H196">
        <v>30</v>
      </c>
      <c r="I196">
        <v>1988</v>
      </c>
      <c r="J196" t="s">
        <v>212</v>
      </c>
      <c r="K196">
        <v>7</v>
      </c>
      <c r="L196" t="s">
        <v>118</v>
      </c>
      <c r="M196">
        <v>0</v>
      </c>
      <c r="N196" t="s">
        <v>124</v>
      </c>
      <c r="O196">
        <v>3</v>
      </c>
      <c r="P196">
        <v>50000</v>
      </c>
      <c r="Q196" t="s">
        <v>120</v>
      </c>
      <c r="R196" t="s">
        <v>121</v>
      </c>
      <c r="S196" s="1">
        <v>43210.841666666667</v>
      </c>
      <c r="T196" t="s">
        <v>340</v>
      </c>
      <c r="U196" t="s">
        <v>341</v>
      </c>
      <c r="V196" t="s">
        <v>342</v>
      </c>
      <c r="W196" t="s">
        <v>141</v>
      </c>
      <c r="X196" t="s">
        <v>343</v>
      </c>
      <c r="Y196">
        <v>2</v>
      </c>
      <c r="Z196">
        <v>2</v>
      </c>
      <c r="AA196">
        <v>1</v>
      </c>
      <c r="AB196">
        <v>1</v>
      </c>
      <c r="AC196">
        <v>2</v>
      </c>
      <c r="AD196">
        <v>2</v>
      </c>
      <c r="AE196">
        <v>2</v>
      </c>
      <c r="AF196">
        <v>2</v>
      </c>
      <c r="AG196">
        <v>2</v>
      </c>
      <c r="AH196">
        <v>1</v>
      </c>
      <c r="AI196">
        <v>2</v>
      </c>
      <c r="AJ196">
        <v>2</v>
      </c>
      <c r="AK196">
        <v>2</v>
      </c>
      <c r="AL196">
        <v>2</v>
      </c>
      <c r="AM196">
        <v>1</v>
      </c>
      <c r="AN196">
        <v>2</v>
      </c>
      <c r="AO196">
        <v>2</v>
      </c>
      <c r="AP196">
        <v>2</v>
      </c>
      <c r="AQ196">
        <v>2</v>
      </c>
      <c r="AR196">
        <v>2</v>
      </c>
      <c r="AS196">
        <v>2</v>
      </c>
      <c r="AT196">
        <v>0</v>
      </c>
      <c r="AU196">
        <v>2</v>
      </c>
      <c r="AV196">
        <v>1</v>
      </c>
      <c r="AW196">
        <v>2</v>
      </c>
      <c r="AX196">
        <v>2</v>
      </c>
      <c r="AY196">
        <v>0</v>
      </c>
      <c r="AZ196">
        <v>2</v>
      </c>
      <c r="BA196">
        <v>2</v>
      </c>
      <c r="BB196">
        <v>2</v>
      </c>
      <c r="BC196">
        <v>2</v>
      </c>
      <c r="BD196">
        <v>2</v>
      </c>
      <c r="BE196">
        <v>2</v>
      </c>
      <c r="BF196">
        <v>2</v>
      </c>
      <c r="BG196">
        <v>2</v>
      </c>
      <c r="BH196">
        <v>2</v>
      </c>
      <c r="BI196">
        <v>2</v>
      </c>
      <c r="BJ196">
        <v>2</v>
      </c>
      <c r="BK196">
        <v>1</v>
      </c>
      <c r="BL196">
        <v>1</v>
      </c>
      <c r="BM196">
        <v>2</v>
      </c>
      <c r="BN196">
        <v>2</v>
      </c>
      <c r="BO196">
        <v>1</v>
      </c>
      <c r="BP196">
        <v>1</v>
      </c>
      <c r="BQ196">
        <v>2</v>
      </c>
      <c r="BR196">
        <v>2</v>
      </c>
      <c r="BS196">
        <v>2</v>
      </c>
      <c r="BT196">
        <v>1</v>
      </c>
      <c r="BU196">
        <v>0</v>
      </c>
      <c r="BV196">
        <v>2</v>
      </c>
      <c r="BW196">
        <v>2</v>
      </c>
      <c r="BX196">
        <v>2</v>
      </c>
      <c r="BY196">
        <v>2</v>
      </c>
      <c r="BZ196">
        <v>2</v>
      </c>
      <c r="CA196">
        <v>2</v>
      </c>
      <c r="CB196">
        <v>2</v>
      </c>
      <c r="CC196">
        <v>1</v>
      </c>
      <c r="CD196">
        <v>2</v>
      </c>
      <c r="CE196">
        <v>2</v>
      </c>
      <c r="CF196">
        <v>2</v>
      </c>
      <c r="CG196" s="1">
        <v>43211.012071759258</v>
      </c>
      <c r="CJ196">
        <v>2</v>
      </c>
      <c r="CK196">
        <v>0</v>
      </c>
      <c r="CO196" t="s">
        <v>162</v>
      </c>
      <c r="CP196" t="s">
        <v>162</v>
      </c>
      <c r="CQ196">
        <v>5</v>
      </c>
      <c r="CR196" t="s">
        <v>163</v>
      </c>
      <c r="CS196" t="s">
        <v>340</v>
      </c>
      <c r="CT196" s="3">
        <v>1</v>
      </c>
      <c r="CY196">
        <v>1</v>
      </c>
      <c r="CZ196" t="s">
        <v>130</v>
      </c>
      <c r="DA196">
        <v>1</v>
      </c>
      <c r="DB196" t="s">
        <v>130</v>
      </c>
      <c r="DC196">
        <v>0</v>
      </c>
      <c r="DD196" t="s">
        <v>130</v>
      </c>
      <c r="DN196" s="3">
        <v>0</v>
      </c>
    </row>
    <row r="197" spans="1:118" x14ac:dyDescent="0.2">
      <c r="A197">
        <v>3186397</v>
      </c>
      <c r="B197">
        <v>64</v>
      </c>
      <c r="C197" s="1">
        <v>43211.004143518519</v>
      </c>
      <c r="D197">
        <v>11.75</v>
      </c>
      <c r="E197" t="s">
        <v>126</v>
      </c>
      <c r="G197">
        <v>1</v>
      </c>
      <c r="H197">
        <v>57</v>
      </c>
      <c r="I197">
        <v>1961</v>
      </c>
      <c r="J197" t="s">
        <v>122</v>
      </c>
      <c r="K197">
        <v>2</v>
      </c>
      <c r="L197" t="s">
        <v>123</v>
      </c>
      <c r="M197">
        <v>1</v>
      </c>
      <c r="N197" t="s">
        <v>128</v>
      </c>
      <c r="O197">
        <v>1</v>
      </c>
      <c r="P197">
        <v>17500</v>
      </c>
      <c r="Q197" t="s">
        <v>120</v>
      </c>
      <c r="R197" t="s">
        <v>121</v>
      </c>
      <c r="S197" s="1">
        <v>43210.836111111108</v>
      </c>
      <c r="T197" t="s">
        <v>328</v>
      </c>
      <c r="U197" t="s">
        <v>329</v>
      </c>
      <c r="V197" t="s">
        <v>330</v>
      </c>
      <c r="W197" t="s">
        <v>141</v>
      </c>
      <c r="X197" t="s">
        <v>331</v>
      </c>
      <c r="Y197">
        <v>2</v>
      </c>
      <c r="Z197">
        <v>2</v>
      </c>
      <c r="AA197">
        <v>0</v>
      </c>
      <c r="AB197">
        <v>1</v>
      </c>
      <c r="AC197">
        <v>1</v>
      </c>
      <c r="AD197">
        <v>2</v>
      </c>
      <c r="AE197">
        <v>1</v>
      </c>
      <c r="AF197">
        <v>2</v>
      </c>
      <c r="AG197">
        <v>1</v>
      </c>
      <c r="AH197">
        <v>1</v>
      </c>
      <c r="AI197">
        <v>2</v>
      </c>
      <c r="AJ197">
        <v>2</v>
      </c>
      <c r="AK197">
        <v>2</v>
      </c>
      <c r="AL197">
        <v>2</v>
      </c>
      <c r="AM197">
        <v>2</v>
      </c>
      <c r="AN197">
        <v>1</v>
      </c>
      <c r="AO197">
        <v>2</v>
      </c>
      <c r="AP197">
        <v>1</v>
      </c>
      <c r="AQ197">
        <v>2</v>
      </c>
      <c r="AR197">
        <v>1</v>
      </c>
      <c r="AS197">
        <v>2</v>
      </c>
      <c r="AT197">
        <v>2</v>
      </c>
      <c r="AU197">
        <v>2</v>
      </c>
      <c r="AV197">
        <v>1</v>
      </c>
      <c r="AW197">
        <v>2</v>
      </c>
      <c r="AX197">
        <v>2</v>
      </c>
      <c r="AY197">
        <v>2</v>
      </c>
      <c r="AZ197">
        <v>2</v>
      </c>
      <c r="BA197">
        <v>2</v>
      </c>
      <c r="BB197">
        <v>2</v>
      </c>
      <c r="BC197">
        <v>1</v>
      </c>
      <c r="BD197">
        <v>1</v>
      </c>
      <c r="BE197">
        <v>1</v>
      </c>
      <c r="BF197">
        <v>2</v>
      </c>
      <c r="BG197">
        <v>2</v>
      </c>
      <c r="BH197">
        <v>1</v>
      </c>
      <c r="BI197">
        <v>1</v>
      </c>
      <c r="BJ197">
        <v>2</v>
      </c>
      <c r="BK197">
        <v>1</v>
      </c>
      <c r="BL197">
        <v>2</v>
      </c>
      <c r="BM197">
        <v>1</v>
      </c>
      <c r="BN197">
        <v>1</v>
      </c>
      <c r="BO197">
        <v>1</v>
      </c>
      <c r="BP197">
        <v>0</v>
      </c>
      <c r="BQ197">
        <v>1</v>
      </c>
      <c r="BR197">
        <v>2</v>
      </c>
      <c r="BS197">
        <v>0</v>
      </c>
      <c r="BT197">
        <v>2</v>
      </c>
      <c r="BU197">
        <v>2</v>
      </c>
      <c r="BV197">
        <v>1</v>
      </c>
      <c r="BW197">
        <v>1</v>
      </c>
      <c r="BX197">
        <v>2</v>
      </c>
      <c r="BY197">
        <v>1</v>
      </c>
      <c r="BZ197">
        <v>2</v>
      </c>
      <c r="CA197">
        <v>2</v>
      </c>
      <c r="CB197">
        <v>2</v>
      </c>
      <c r="CC197">
        <v>0</v>
      </c>
      <c r="CD197">
        <v>1</v>
      </c>
      <c r="CE197">
        <v>2</v>
      </c>
      <c r="CF197">
        <v>1</v>
      </c>
      <c r="CG197" s="1">
        <v>43211.012303240743</v>
      </c>
      <c r="CJ197">
        <v>2</v>
      </c>
      <c r="CK197">
        <v>0</v>
      </c>
      <c r="CO197" t="s">
        <v>132</v>
      </c>
      <c r="CP197" t="s">
        <v>132</v>
      </c>
      <c r="CQ197">
        <v>4</v>
      </c>
      <c r="CR197" t="s">
        <v>133</v>
      </c>
      <c r="CS197" t="s">
        <v>328</v>
      </c>
      <c r="CT197" s="3">
        <v>1</v>
      </c>
      <c r="CY197">
        <v>1</v>
      </c>
      <c r="CZ197" t="s">
        <v>130</v>
      </c>
      <c r="DA197">
        <v>1</v>
      </c>
      <c r="DB197" t="s">
        <v>130</v>
      </c>
      <c r="DC197">
        <v>0</v>
      </c>
      <c r="DD197" t="s">
        <v>130</v>
      </c>
      <c r="DN197" s="3">
        <v>0</v>
      </c>
    </row>
    <row r="198" spans="1:118" x14ac:dyDescent="0.2">
      <c r="A198">
        <v>3186427</v>
      </c>
      <c r="B198">
        <v>64</v>
      </c>
      <c r="C198" s="1">
        <v>43211.01353009259</v>
      </c>
      <c r="D198">
        <v>5.55</v>
      </c>
      <c r="E198" t="s">
        <v>126</v>
      </c>
      <c r="G198">
        <v>1</v>
      </c>
      <c r="H198">
        <v>29</v>
      </c>
      <c r="I198">
        <v>1989</v>
      </c>
      <c r="J198" t="s">
        <v>125</v>
      </c>
      <c r="K198">
        <v>5</v>
      </c>
      <c r="L198" t="s">
        <v>118</v>
      </c>
      <c r="M198">
        <v>0</v>
      </c>
      <c r="N198" t="s">
        <v>128</v>
      </c>
      <c r="O198">
        <v>1</v>
      </c>
      <c r="P198">
        <v>17500</v>
      </c>
      <c r="Q198" t="s">
        <v>120</v>
      </c>
      <c r="R198" t="s">
        <v>121</v>
      </c>
      <c r="S198" s="1">
        <v>43210.845833333333</v>
      </c>
      <c r="T198" t="s">
        <v>352</v>
      </c>
      <c r="U198" t="s">
        <v>353</v>
      </c>
      <c r="V198" t="s">
        <v>354</v>
      </c>
      <c r="W198" t="s">
        <v>141</v>
      </c>
      <c r="X198" t="s">
        <v>355</v>
      </c>
      <c r="Y198">
        <v>0</v>
      </c>
      <c r="Z198">
        <v>1</v>
      </c>
      <c r="AA198">
        <v>1</v>
      </c>
      <c r="AB198">
        <v>1</v>
      </c>
      <c r="AC198">
        <v>1</v>
      </c>
      <c r="AD198">
        <v>1</v>
      </c>
      <c r="AE198">
        <v>1</v>
      </c>
      <c r="AF198">
        <v>0</v>
      </c>
      <c r="AG198">
        <v>1</v>
      </c>
      <c r="AH198">
        <v>1</v>
      </c>
      <c r="AI198">
        <v>1</v>
      </c>
      <c r="AJ198">
        <v>2</v>
      </c>
      <c r="AK198">
        <v>1</v>
      </c>
      <c r="AL198">
        <v>1</v>
      </c>
      <c r="AM198">
        <v>1</v>
      </c>
      <c r="AN198">
        <v>1</v>
      </c>
      <c r="AO198">
        <v>1</v>
      </c>
      <c r="AP198">
        <v>1</v>
      </c>
      <c r="AQ198">
        <v>2</v>
      </c>
      <c r="AR198">
        <v>1</v>
      </c>
      <c r="AS198">
        <v>1</v>
      </c>
      <c r="AT198">
        <v>0</v>
      </c>
      <c r="AU198">
        <v>2</v>
      </c>
      <c r="AV198">
        <v>1</v>
      </c>
      <c r="AW198">
        <v>1</v>
      </c>
      <c r="AX198">
        <v>1</v>
      </c>
      <c r="AY198">
        <v>0</v>
      </c>
      <c r="AZ198">
        <v>1</v>
      </c>
      <c r="BA198">
        <v>1</v>
      </c>
      <c r="BB198">
        <v>1</v>
      </c>
      <c r="BC198">
        <v>1</v>
      </c>
      <c r="BD198">
        <v>0</v>
      </c>
      <c r="BE198">
        <v>1</v>
      </c>
      <c r="BF198">
        <v>1</v>
      </c>
      <c r="BG198">
        <v>1</v>
      </c>
      <c r="BH198">
        <v>1</v>
      </c>
      <c r="BI198">
        <v>1</v>
      </c>
      <c r="BJ198">
        <v>1</v>
      </c>
      <c r="BK198">
        <v>1</v>
      </c>
      <c r="BL198">
        <v>1</v>
      </c>
      <c r="BM198">
        <v>1</v>
      </c>
      <c r="BN198">
        <v>1</v>
      </c>
      <c r="BO198">
        <v>1</v>
      </c>
      <c r="BP198">
        <v>0</v>
      </c>
      <c r="BQ198">
        <v>1</v>
      </c>
      <c r="BR198">
        <v>1</v>
      </c>
      <c r="BS198">
        <v>0</v>
      </c>
      <c r="BT198">
        <v>1</v>
      </c>
      <c r="BU198">
        <v>0</v>
      </c>
      <c r="BV198">
        <v>1</v>
      </c>
      <c r="BW198">
        <v>1</v>
      </c>
      <c r="BX198">
        <v>1</v>
      </c>
      <c r="BY198">
        <v>2</v>
      </c>
      <c r="BZ198">
        <v>1</v>
      </c>
      <c r="CA198">
        <v>1</v>
      </c>
      <c r="CB198">
        <v>1</v>
      </c>
      <c r="CC198">
        <v>1</v>
      </c>
      <c r="CD198">
        <v>1</v>
      </c>
      <c r="CE198">
        <v>1</v>
      </c>
      <c r="CF198">
        <v>1</v>
      </c>
      <c r="CG198" s="1">
        <v>43211.017395833333</v>
      </c>
      <c r="CJ198">
        <v>2</v>
      </c>
      <c r="CK198">
        <v>0</v>
      </c>
      <c r="CO198" t="s">
        <v>172</v>
      </c>
      <c r="CP198" t="s">
        <v>172</v>
      </c>
      <c r="CQ198">
        <v>10</v>
      </c>
      <c r="CR198" t="s">
        <v>173</v>
      </c>
      <c r="CS198" t="s">
        <v>352</v>
      </c>
      <c r="CT198" s="3">
        <v>1</v>
      </c>
      <c r="CY198">
        <v>1</v>
      </c>
      <c r="CZ198" t="s">
        <v>131</v>
      </c>
      <c r="DA198">
        <v>0</v>
      </c>
      <c r="DB198" t="s">
        <v>131</v>
      </c>
      <c r="DC198">
        <v>1</v>
      </c>
      <c r="DD198" t="s">
        <v>130</v>
      </c>
      <c r="DN198" s="3">
        <v>0</v>
      </c>
    </row>
    <row r="199" spans="1:118" x14ac:dyDescent="0.2">
      <c r="A199">
        <v>3186430</v>
      </c>
      <c r="B199">
        <v>64</v>
      </c>
      <c r="C199" s="1">
        <v>43211.014999999999</v>
      </c>
      <c r="D199">
        <v>5.8</v>
      </c>
      <c r="E199" t="s">
        <v>126</v>
      </c>
      <c r="G199">
        <v>1</v>
      </c>
      <c r="H199">
        <v>35</v>
      </c>
      <c r="I199">
        <v>1983</v>
      </c>
      <c r="J199" t="s">
        <v>136</v>
      </c>
      <c r="K199">
        <v>6</v>
      </c>
      <c r="L199" t="s">
        <v>123</v>
      </c>
      <c r="M199">
        <v>1</v>
      </c>
      <c r="N199" t="s">
        <v>127</v>
      </c>
      <c r="O199">
        <v>4</v>
      </c>
      <c r="P199">
        <v>72500</v>
      </c>
      <c r="Q199" t="s">
        <v>120</v>
      </c>
      <c r="R199" t="s">
        <v>121</v>
      </c>
      <c r="S199" s="1">
        <v>43210.847916666666</v>
      </c>
      <c r="T199" t="s">
        <v>356</v>
      </c>
      <c r="U199" t="s">
        <v>357</v>
      </c>
      <c r="V199" t="s">
        <v>358</v>
      </c>
      <c r="W199" t="s">
        <v>141</v>
      </c>
      <c r="X199" t="s">
        <v>359</v>
      </c>
      <c r="Y199">
        <v>1</v>
      </c>
      <c r="Z199">
        <v>2</v>
      </c>
      <c r="AA199">
        <v>0</v>
      </c>
      <c r="AB199">
        <v>1</v>
      </c>
      <c r="AC199">
        <v>1</v>
      </c>
      <c r="AD199">
        <v>1</v>
      </c>
      <c r="AE199">
        <v>1</v>
      </c>
      <c r="AF199">
        <v>1</v>
      </c>
      <c r="AG199">
        <v>1</v>
      </c>
      <c r="AH199">
        <v>2</v>
      </c>
      <c r="AI199">
        <v>2</v>
      </c>
      <c r="AJ199">
        <v>1</v>
      </c>
      <c r="AK199">
        <v>2</v>
      </c>
      <c r="AL199">
        <v>1</v>
      </c>
      <c r="AM199">
        <v>0</v>
      </c>
      <c r="AN199">
        <v>0</v>
      </c>
      <c r="AO199">
        <v>2</v>
      </c>
      <c r="AP199">
        <v>0</v>
      </c>
      <c r="AQ199">
        <v>1</v>
      </c>
      <c r="AR199">
        <v>1</v>
      </c>
      <c r="AS199">
        <v>2</v>
      </c>
      <c r="AT199">
        <v>1</v>
      </c>
      <c r="AU199">
        <v>2</v>
      </c>
      <c r="AV199">
        <v>1</v>
      </c>
      <c r="AW199">
        <v>0</v>
      </c>
      <c r="AX199">
        <v>0</v>
      </c>
      <c r="AY199">
        <v>1</v>
      </c>
      <c r="AZ199">
        <v>1</v>
      </c>
      <c r="BA199">
        <v>1</v>
      </c>
      <c r="BB199">
        <v>1</v>
      </c>
      <c r="BC199">
        <v>1</v>
      </c>
      <c r="BD199">
        <v>1</v>
      </c>
      <c r="BE199">
        <v>1</v>
      </c>
      <c r="BF199">
        <v>1</v>
      </c>
      <c r="BG199">
        <v>1</v>
      </c>
      <c r="BH199">
        <v>0</v>
      </c>
      <c r="BI199">
        <v>1</v>
      </c>
      <c r="BJ199">
        <v>1</v>
      </c>
      <c r="BK199">
        <v>0</v>
      </c>
      <c r="BL199">
        <v>0</v>
      </c>
      <c r="BM199">
        <v>0</v>
      </c>
      <c r="BN199">
        <v>1</v>
      </c>
      <c r="BO199">
        <v>1</v>
      </c>
      <c r="BP199">
        <v>1</v>
      </c>
      <c r="BQ199">
        <v>1</v>
      </c>
      <c r="BR199">
        <v>1</v>
      </c>
      <c r="BS199">
        <v>0</v>
      </c>
      <c r="BT199">
        <v>1</v>
      </c>
      <c r="BU199">
        <v>1</v>
      </c>
      <c r="BV199">
        <v>2</v>
      </c>
      <c r="BW199">
        <v>2</v>
      </c>
      <c r="BX199">
        <v>1</v>
      </c>
      <c r="BY199">
        <v>1</v>
      </c>
      <c r="BZ199">
        <v>0</v>
      </c>
      <c r="CA199">
        <v>1</v>
      </c>
      <c r="CB199">
        <v>1</v>
      </c>
      <c r="CC199">
        <v>1</v>
      </c>
      <c r="CD199">
        <v>2</v>
      </c>
      <c r="CE199">
        <v>1</v>
      </c>
      <c r="CF199">
        <v>2</v>
      </c>
      <c r="CG199" s="1">
        <v>43211.01902777778</v>
      </c>
      <c r="CJ199">
        <v>2</v>
      </c>
      <c r="CK199">
        <v>0</v>
      </c>
      <c r="CO199" t="s">
        <v>139</v>
      </c>
      <c r="CP199" t="s">
        <v>139</v>
      </c>
      <c r="CQ199">
        <v>5.5</v>
      </c>
      <c r="CR199" t="s">
        <v>140</v>
      </c>
      <c r="CS199" t="s">
        <v>356</v>
      </c>
      <c r="CT199" s="3">
        <v>1</v>
      </c>
      <c r="CY199">
        <v>1</v>
      </c>
      <c r="CZ199" t="s">
        <v>131</v>
      </c>
      <c r="DA199">
        <v>0</v>
      </c>
      <c r="DB199" t="s">
        <v>131</v>
      </c>
      <c r="DC199">
        <v>1</v>
      </c>
      <c r="DD199" t="s">
        <v>130</v>
      </c>
      <c r="DN199" s="3">
        <v>0</v>
      </c>
    </row>
    <row r="200" spans="1:118" x14ac:dyDescent="0.2">
      <c r="A200">
        <v>3186437</v>
      </c>
      <c r="B200">
        <v>64</v>
      </c>
      <c r="C200" s="1">
        <v>43211.017800925925</v>
      </c>
      <c r="D200">
        <v>14.77</v>
      </c>
      <c r="E200" t="s">
        <v>126</v>
      </c>
      <c r="G200">
        <v>1</v>
      </c>
      <c r="H200">
        <v>42</v>
      </c>
      <c r="I200">
        <v>1976</v>
      </c>
      <c r="J200" t="s">
        <v>136</v>
      </c>
      <c r="K200">
        <v>6</v>
      </c>
      <c r="L200" t="s">
        <v>123</v>
      </c>
      <c r="M200">
        <v>1</v>
      </c>
      <c r="N200" t="s">
        <v>119</v>
      </c>
      <c r="O200">
        <v>5</v>
      </c>
      <c r="P200">
        <v>100000</v>
      </c>
      <c r="Q200" t="s">
        <v>120</v>
      </c>
      <c r="R200" t="s">
        <v>121</v>
      </c>
      <c r="S200" s="1">
        <v>43210.849305555559</v>
      </c>
      <c r="T200" t="s">
        <v>360</v>
      </c>
      <c r="U200" t="s">
        <v>361</v>
      </c>
      <c r="V200" t="s">
        <v>362</v>
      </c>
      <c r="W200" t="s">
        <v>141</v>
      </c>
      <c r="X200" t="s">
        <v>363</v>
      </c>
      <c r="Y200">
        <v>0</v>
      </c>
      <c r="Z200">
        <v>1</v>
      </c>
      <c r="AA200">
        <v>0</v>
      </c>
      <c r="AB200">
        <v>1</v>
      </c>
      <c r="AC200">
        <v>0</v>
      </c>
      <c r="AD200">
        <v>0</v>
      </c>
      <c r="AE200">
        <v>1</v>
      </c>
      <c r="AF200">
        <v>2</v>
      </c>
      <c r="AG200">
        <v>1</v>
      </c>
      <c r="AH200">
        <v>0</v>
      </c>
      <c r="AI200">
        <v>1</v>
      </c>
      <c r="AJ200">
        <v>2</v>
      </c>
      <c r="AK200">
        <v>2</v>
      </c>
      <c r="AL200">
        <v>1</v>
      </c>
      <c r="AM200">
        <v>2</v>
      </c>
      <c r="AN200">
        <v>0</v>
      </c>
      <c r="AO200">
        <v>2</v>
      </c>
      <c r="AP200">
        <v>0</v>
      </c>
      <c r="AQ200">
        <v>1</v>
      </c>
      <c r="AR200">
        <v>0</v>
      </c>
      <c r="AS200">
        <v>2</v>
      </c>
      <c r="AT200">
        <v>1</v>
      </c>
      <c r="AU200">
        <v>0</v>
      </c>
      <c r="AV200">
        <v>0</v>
      </c>
      <c r="AW200">
        <v>1</v>
      </c>
      <c r="AX200">
        <v>0</v>
      </c>
      <c r="AY200">
        <v>2</v>
      </c>
      <c r="AZ200">
        <v>1</v>
      </c>
      <c r="BA200">
        <v>0</v>
      </c>
      <c r="BB200">
        <v>2</v>
      </c>
      <c r="BC200">
        <v>1</v>
      </c>
      <c r="BD200">
        <v>0</v>
      </c>
      <c r="BE200">
        <v>0</v>
      </c>
      <c r="BF200">
        <v>2</v>
      </c>
      <c r="BG200">
        <v>1</v>
      </c>
      <c r="BH200">
        <v>0</v>
      </c>
      <c r="BI200">
        <v>1</v>
      </c>
      <c r="BJ200">
        <v>1</v>
      </c>
      <c r="BK200">
        <v>0</v>
      </c>
      <c r="BL200">
        <v>0</v>
      </c>
      <c r="BM200">
        <v>0</v>
      </c>
      <c r="BN200">
        <v>0</v>
      </c>
      <c r="BO200">
        <v>0</v>
      </c>
      <c r="BP200">
        <v>0</v>
      </c>
      <c r="BQ200">
        <v>1</v>
      </c>
      <c r="BR200">
        <v>1</v>
      </c>
      <c r="BS200">
        <v>0</v>
      </c>
      <c r="BT200">
        <v>1</v>
      </c>
      <c r="BU200">
        <v>1</v>
      </c>
      <c r="BV200">
        <v>0</v>
      </c>
      <c r="BW200">
        <v>1</v>
      </c>
      <c r="BX200">
        <v>1</v>
      </c>
      <c r="BY200">
        <v>0</v>
      </c>
      <c r="BZ200">
        <v>0</v>
      </c>
      <c r="CA200">
        <v>1</v>
      </c>
      <c r="CB200">
        <v>2</v>
      </c>
      <c r="CC200">
        <v>0</v>
      </c>
      <c r="CD200">
        <v>1</v>
      </c>
      <c r="CE200">
        <v>1</v>
      </c>
      <c r="CF200">
        <v>0</v>
      </c>
      <c r="CG200" s="1">
        <v>43211.028067129628</v>
      </c>
      <c r="CJ200">
        <v>2</v>
      </c>
      <c r="CK200">
        <v>0</v>
      </c>
      <c r="CO200" t="s">
        <v>152</v>
      </c>
      <c r="CP200" t="s">
        <v>152</v>
      </c>
      <c r="CQ200">
        <v>6</v>
      </c>
      <c r="CR200" t="s">
        <v>153</v>
      </c>
      <c r="CS200" t="s">
        <v>360</v>
      </c>
      <c r="CT200" s="3">
        <v>1</v>
      </c>
      <c r="CY200">
        <v>0</v>
      </c>
      <c r="CZ200" t="s">
        <v>130</v>
      </c>
      <c r="DA200">
        <v>1</v>
      </c>
      <c r="DB200" t="s">
        <v>131</v>
      </c>
      <c r="DC200">
        <v>1</v>
      </c>
      <c r="DD200" t="s">
        <v>131</v>
      </c>
      <c r="DN200" s="3">
        <v>0</v>
      </c>
    </row>
    <row r="201" spans="1:118" x14ac:dyDescent="0.2">
      <c r="A201">
        <v>3186439</v>
      </c>
      <c r="B201">
        <v>64</v>
      </c>
      <c r="C201" s="1">
        <v>43211.019120370373</v>
      </c>
      <c r="D201">
        <v>16.079999999999998</v>
      </c>
      <c r="E201" t="s">
        <v>126</v>
      </c>
      <c r="G201">
        <v>1</v>
      </c>
      <c r="H201">
        <v>47</v>
      </c>
      <c r="I201">
        <v>1971</v>
      </c>
      <c r="J201" t="s">
        <v>125</v>
      </c>
      <c r="K201">
        <v>5</v>
      </c>
      <c r="L201" t="s">
        <v>123</v>
      </c>
      <c r="M201">
        <v>1</v>
      </c>
      <c r="N201" t="s">
        <v>129</v>
      </c>
      <c r="O201">
        <v>2</v>
      </c>
      <c r="P201">
        <v>32500</v>
      </c>
      <c r="Q201" t="s">
        <v>364</v>
      </c>
      <c r="R201" t="s">
        <v>121</v>
      </c>
      <c r="S201" s="1">
        <v>43210.851388888892</v>
      </c>
      <c r="T201" t="s">
        <v>365</v>
      </c>
      <c r="U201" t="s">
        <v>366</v>
      </c>
      <c r="V201" t="s">
        <v>367</v>
      </c>
      <c r="W201" t="s">
        <v>141</v>
      </c>
      <c r="X201" t="s">
        <v>368</v>
      </c>
      <c r="Y201">
        <v>1</v>
      </c>
      <c r="Z201">
        <v>2</v>
      </c>
      <c r="AA201">
        <v>1</v>
      </c>
      <c r="AB201">
        <v>1</v>
      </c>
      <c r="AC201">
        <v>1</v>
      </c>
      <c r="AD201">
        <v>0</v>
      </c>
      <c r="AE201">
        <v>1</v>
      </c>
      <c r="AF201">
        <v>1</v>
      </c>
      <c r="AG201">
        <v>1</v>
      </c>
      <c r="AH201">
        <v>1</v>
      </c>
      <c r="AI201">
        <v>2</v>
      </c>
      <c r="AJ201">
        <v>1</v>
      </c>
      <c r="AK201">
        <v>1</v>
      </c>
      <c r="AL201">
        <v>1</v>
      </c>
      <c r="AM201">
        <v>1</v>
      </c>
      <c r="AN201">
        <v>2</v>
      </c>
      <c r="AO201">
        <v>2</v>
      </c>
      <c r="AP201">
        <v>1</v>
      </c>
      <c r="AQ201">
        <v>1</v>
      </c>
      <c r="AR201">
        <v>1</v>
      </c>
      <c r="AS201">
        <v>1</v>
      </c>
      <c r="AT201">
        <v>2</v>
      </c>
      <c r="AU201">
        <v>1</v>
      </c>
      <c r="AV201">
        <v>1</v>
      </c>
      <c r="AW201">
        <v>1</v>
      </c>
      <c r="AX201">
        <v>1</v>
      </c>
      <c r="AY201">
        <v>2</v>
      </c>
      <c r="AZ201">
        <v>2</v>
      </c>
      <c r="BA201">
        <v>0</v>
      </c>
      <c r="BB201">
        <v>1</v>
      </c>
      <c r="BC201">
        <v>1</v>
      </c>
      <c r="BD201">
        <v>1</v>
      </c>
      <c r="BE201">
        <v>2</v>
      </c>
      <c r="BF201">
        <v>1</v>
      </c>
      <c r="BG201">
        <v>1</v>
      </c>
      <c r="BH201">
        <v>2</v>
      </c>
      <c r="BI201">
        <v>1</v>
      </c>
      <c r="BJ201">
        <v>2</v>
      </c>
      <c r="BK201">
        <v>1</v>
      </c>
      <c r="BL201">
        <v>1</v>
      </c>
      <c r="BM201">
        <v>1</v>
      </c>
      <c r="BN201">
        <v>1</v>
      </c>
      <c r="BO201">
        <v>1</v>
      </c>
      <c r="BP201">
        <v>1</v>
      </c>
      <c r="BQ201">
        <v>1</v>
      </c>
      <c r="BR201">
        <v>2</v>
      </c>
      <c r="BS201">
        <v>2</v>
      </c>
      <c r="BT201">
        <v>2</v>
      </c>
      <c r="BU201">
        <v>1</v>
      </c>
      <c r="BV201">
        <v>2</v>
      </c>
      <c r="BW201">
        <v>1</v>
      </c>
      <c r="BX201">
        <v>1</v>
      </c>
      <c r="BY201">
        <v>1</v>
      </c>
      <c r="BZ201">
        <v>0</v>
      </c>
      <c r="CA201">
        <v>2</v>
      </c>
      <c r="CB201">
        <v>1</v>
      </c>
      <c r="CC201">
        <v>2</v>
      </c>
      <c r="CD201">
        <v>1</v>
      </c>
      <c r="CE201">
        <v>1</v>
      </c>
      <c r="CF201">
        <v>1</v>
      </c>
      <c r="CG201" s="1">
        <v>43211.030300925922</v>
      </c>
      <c r="CJ201">
        <v>2</v>
      </c>
      <c r="CK201">
        <v>0</v>
      </c>
      <c r="CO201" t="s">
        <v>132</v>
      </c>
      <c r="CP201" t="s">
        <v>132</v>
      </c>
      <c r="CQ201">
        <v>4</v>
      </c>
      <c r="CR201" t="s">
        <v>133</v>
      </c>
      <c r="CS201" t="s">
        <v>365</v>
      </c>
      <c r="CT201" s="3">
        <v>1</v>
      </c>
      <c r="CY201">
        <v>1</v>
      </c>
      <c r="CZ201" t="s">
        <v>131</v>
      </c>
      <c r="DA201">
        <v>0</v>
      </c>
      <c r="DB201" t="s">
        <v>131</v>
      </c>
      <c r="DC201">
        <v>1</v>
      </c>
      <c r="DD201" t="s">
        <v>130</v>
      </c>
      <c r="DN201" s="3">
        <v>0</v>
      </c>
    </row>
    <row r="202" spans="1:118" x14ac:dyDescent="0.2">
      <c r="A202">
        <v>3186442</v>
      </c>
      <c r="B202">
        <v>64</v>
      </c>
      <c r="C202" s="1">
        <v>43211.020879629628</v>
      </c>
      <c r="D202">
        <v>13.85</v>
      </c>
      <c r="E202" t="s">
        <v>126</v>
      </c>
      <c r="G202">
        <v>1</v>
      </c>
      <c r="H202">
        <v>31</v>
      </c>
      <c r="I202">
        <v>1987</v>
      </c>
      <c r="J202" t="s">
        <v>125</v>
      </c>
      <c r="K202">
        <v>5</v>
      </c>
      <c r="L202" t="s">
        <v>118</v>
      </c>
      <c r="M202">
        <v>0</v>
      </c>
      <c r="N202" t="s">
        <v>119</v>
      </c>
      <c r="O202">
        <v>5</v>
      </c>
      <c r="P202">
        <v>100000</v>
      </c>
      <c r="Q202" t="s">
        <v>120</v>
      </c>
      <c r="R202" t="s">
        <v>159</v>
      </c>
      <c r="S202" s="1">
        <v>43210.853472222225</v>
      </c>
      <c r="T202" t="s">
        <v>369</v>
      </c>
      <c r="U202" t="s">
        <v>370</v>
      </c>
      <c r="V202" t="s">
        <v>371</v>
      </c>
      <c r="W202" t="s">
        <v>141</v>
      </c>
      <c r="X202" t="s">
        <v>372</v>
      </c>
      <c r="Y202">
        <v>0</v>
      </c>
      <c r="Z202">
        <v>0</v>
      </c>
      <c r="AA202">
        <v>0</v>
      </c>
      <c r="AB202">
        <v>1</v>
      </c>
      <c r="AC202">
        <v>1</v>
      </c>
      <c r="AD202">
        <v>0</v>
      </c>
      <c r="AE202">
        <v>2</v>
      </c>
      <c r="AF202">
        <v>2</v>
      </c>
      <c r="AG202">
        <v>2</v>
      </c>
      <c r="AH202">
        <v>2</v>
      </c>
      <c r="AI202">
        <v>0</v>
      </c>
      <c r="AJ202">
        <v>0</v>
      </c>
      <c r="AK202">
        <v>2</v>
      </c>
      <c r="AL202">
        <v>2</v>
      </c>
      <c r="AM202">
        <v>0</v>
      </c>
      <c r="AN202">
        <v>2</v>
      </c>
      <c r="AO202">
        <v>2</v>
      </c>
      <c r="AP202">
        <v>0</v>
      </c>
      <c r="AQ202">
        <v>0</v>
      </c>
      <c r="AR202">
        <v>2</v>
      </c>
      <c r="AS202">
        <v>0</v>
      </c>
      <c r="AT202">
        <v>0</v>
      </c>
      <c r="AU202">
        <v>0</v>
      </c>
      <c r="AV202">
        <v>0</v>
      </c>
      <c r="AW202">
        <v>2</v>
      </c>
      <c r="AX202">
        <v>0</v>
      </c>
      <c r="AY202">
        <v>0</v>
      </c>
      <c r="AZ202">
        <v>0</v>
      </c>
      <c r="BA202">
        <v>0</v>
      </c>
      <c r="BB202">
        <v>0</v>
      </c>
      <c r="BC202">
        <v>2</v>
      </c>
      <c r="BD202">
        <v>0</v>
      </c>
      <c r="BE202">
        <v>0</v>
      </c>
      <c r="BF202">
        <v>2</v>
      </c>
      <c r="BG202">
        <v>0</v>
      </c>
      <c r="BH202">
        <v>0</v>
      </c>
      <c r="BI202">
        <v>0</v>
      </c>
      <c r="BJ202">
        <v>0</v>
      </c>
      <c r="BK202">
        <v>2</v>
      </c>
      <c r="BL202">
        <v>0</v>
      </c>
      <c r="BM202">
        <v>0</v>
      </c>
      <c r="BN202">
        <v>2</v>
      </c>
      <c r="BO202">
        <v>2</v>
      </c>
      <c r="BP202">
        <v>0</v>
      </c>
      <c r="BQ202">
        <v>2</v>
      </c>
      <c r="BR202">
        <v>0</v>
      </c>
      <c r="BS202">
        <v>0</v>
      </c>
      <c r="BT202">
        <v>2</v>
      </c>
      <c r="BU202">
        <v>0</v>
      </c>
      <c r="BV202">
        <v>2</v>
      </c>
      <c r="BW202">
        <v>2</v>
      </c>
      <c r="BX202">
        <v>2</v>
      </c>
      <c r="BY202">
        <v>0</v>
      </c>
      <c r="BZ202">
        <v>0</v>
      </c>
      <c r="CA202">
        <v>0</v>
      </c>
      <c r="CB202">
        <v>2</v>
      </c>
      <c r="CC202">
        <v>0</v>
      </c>
      <c r="CD202">
        <v>1</v>
      </c>
      <c r="CE202">
        <v>0</v>
      </c>
      <c r="CF202">
        <v>2</v>
      </c>
      <c r="CG202" s="1">
        <v>43211.030497685184</v>
      </c>
      <c r="CJ202">
        <v>2</v>
      </c>
      <c r="CK202">
        <v>0</v>
      </c>
      <c r="CO202" t="s">
        <v>147</v>
      </c>
      <c r="CP202" t="s">
        <v>147</v>
      </c>
      <c r="CQ202">
        <v>3</v>
      </c>
      <c r="CR202" t="s">
        <v>148</v>
      </c>
      <c r="CS202" t="s">
        <v>369</v>
      </c>
      <c r="CT202" s="3">
        <v>1</v>
      </c>
      <c r="CY202">
        <v>1</v>
      </c>
      <c r="CZ202" t="s">
        <v>131</v>
      </c>
      <c r="DA202">
        <v>0</v>
      </c>
      <c r="DB202" t="s">
        <v>131</v>
      </c>
      <c r="DC202">
        <v>1</v>
      </c>
      <c r="DD202" t="s">
        <v>130</v>
      </c>
      <c r="DN202" s="3">
        <v>0</v>
      </c>
    </row>
    <row r="203" spans="1:118" x14ac:dyDescent="0.2">
      <c r="A203">
        <v>3186288</v>
      </c>
      <c r="B203">
        <v>64</v>
      </c>
      <c r="C203" s="1">
        <v>43210.990555555552</v>
      </c>
      <c r="D203">
        <v>6.33</v>
      </c>
      <c r="E203" t="s">
        <v>126</v>
      </c>
      <c r="G203">
        <v>3</v>
      </c>
      <c r="H203">
        <v>50</v>
      </c>
      <c r="I203">
        <v>1968</v>
      </c>
      <c r="J203" t="s">
        <v>136</v>
      </c>
      <c r="K203">
        <v>6</v>
      </c>
      <c r="L203" t="s">
        <v>123</v>
      </c>
      <c r="M203">
        <v>1</v>
      </c>
      <c r="N203" t="s">
        <v>124</v>
      </c>
      <c r="O203">
        <v>3</v>
      </c>
      <c r="P203">
        <v>50000</v>
      </c>
      <c r="Q203" t="s">
        <v>120</v>
      </c>
      <c r="R203" t="s">
        <v>121</v>
      </c>
      <c r="S203" s="1">
        <v>43210.822916666664</v>
      </c>
      <c r="T203" t="s">
        <v>233</v>
      </c>
      <c r="U203" t="s">
        <v>234</v>
      </c>
      <c r="V203" t="s">
        <v>235</v>
      </c>
      <c r="W203" t="s">
        <v>141</v>
      </c>
      <c r="X203" t="s">
        <v>236</v>
      </c>
      <c r="Y203">
        <v>0</v>
      </c>
      <c r="Z203">
        <v>2</v>
      </c>
      <c r="AA203">
        <v>1</v>
      </c>
      <c r="AB203">
        <v>1</v>
      </c>
      <c r="AC203">
        <v>2</v>
      </c>
      <c r="AD203">
        <v>2</v>
      </c>
      <c r="AE203">
        <v>2</v>
      </c>
      <c r="AF203">
        <v>2</v>
      </c>
      <c r="AG203">
        <v>1</v>
      </c>
      <c r="AH203">
        <v>0</v>
      </c>
      <c r="AI203">
        <v>2</v>
      </c>
      <c r="AJ203">
        <v>2</v>
      </c>
      <c r="AK203">
        <v>2</v>
      </c>
      <c r="AL203">
        <v>1</v>
      </c>
      <c r="AM203">
        <v>2</v>
      </c>
      <c r="AN203">
        <v>1</v>
      </c>
      <c r="AO203">
        <v>1</v>
      </c>
      <c r="AP203">
        <v>1</v>
      </c>
      <c r="AQ203">
        <v>1</v>
      </c>
      <c r="AR203">
        <v>2</v>
      </c>
      <c r="AS203">
        <v>1</v>
      </c>
      <c r="AT203">
        <v>0</v>
      </c>
      <c r="AU203">
        <v>1</v>
      </c>
      <c r="AV203">
        <v>1</v>
      </c>
      <c r="AW203">
        <v>1</v>
      </c>
      <c r="AX203">
        <v>0</v>
      </c>
      <c r="AY203">
        <v>0</v>
      </c>
      <c r="AZ203">
        <v>2</v>
      </c>
      <c r="BA203">
        <v>1</v>
      </c>
      <c r="BB203">
        <v>1</v>
      </c>
      <c r="BC203">
        <v>2</v>
      </c>
      <c r="BD203">
        <v>0</v>
      </c>
      <c r="BE203">
        <v>1</v>
      </c>
      <c r="BF203">
        <v>2</v>
      </c>
      <c r="BG203">
        <v>2</v>
      </c>
      <c r="BH203">
        <v>2</v>
      </c>
      <c r="BI203">
        <v>1</v>
      </c>
      <c r="BJ203">
        <v>1</v>
      </c>
      <c r="BK203">
        <v>0</v>
      </c>
      <c r="BL203">
        <v>1</v>
      </c>
      <c r="BM203">
        <v>1</v>
      </c>
      <c r="BN203">
        <v>0</v>
      </c>
      <c r="BO203">
        <v>1</v>
      </c>
      <c r="BP203">
        <v>0</v>
      </c>
      <c r="BQ203">
        <v>2</v>
      </c>
      <c r="BR203">
        <v>2</v>
      </c>
      <c r="BS203">
        <v>0</v>
      </c>
      <c r="BT203">
        <v>1</v>
      </c>
      <c r="BU203">
        <v>0</v>
      </c>
      <c r="BV203">
        <v>2</v>
      </c>
      <c r="BW203">
        <v>1</v>
      </c>
      <c r="BX203">
        <v>1</v>
      </c>
      <c r="BY203">
        <v>1</v>
      </c>
      <c r="BZ203">
        <v>1</v>
      </c>
      <c r="CA203">
        <v>2</v>
      </c>
      <c r="CB203">
        <v>1</v>
      </c>
      <c r="CC203">
        <v>0</v>
      </c>
      <c r="CD203">
        <v>2</v>
      </c>
      <c r="CE203">
        <v>2</v>
      </c>
      <c r="CF203">
        <v>2</v>
      </c>
      <c r="CG203" s="1">
        <v>43210.99496527778</v>
      </c>
      <c r="CJ203">
        <v>3</v>
      </c>
      <c r="CK203">
        <v>0</v>
      </c>
      <c r="CO203" t="s">
        <v>144</v>
      </c>
      <c r="CP203" t="s">
        <v>144</v>
      </c>
      <c r="CQ203">
        <v>1</v>
      </c>
      <c r="CR203" t="s">
        <v>145</v>
      </c>
      <c r="CS203" t="s">
        <v>233</v>
      </c>
      <c r="CT203" s="3">
        <v>1</v>
      </c>
      <c r="CY203">
        <v>1</v>
      </c>
      <c r="CZ203" t="s">
        <v>130</v>
      </c>
      <c r="DA203">
        <v>1</v>
      </c>
      <c r="DB203" t="s">
        <v>131</v>
      </c>
      <c r="DC203">
        <v>1</v>
      </c>
      <c r="DD203" t="s">
        <v>130</v>
      </c>
      <c r="DN203" s="3">
        <v>0</v>
      </c>
    </row>
    <row r="204" spans="1:118" x14ac:dyDescent="0.2">
      <c r="A204">
        <v>3186290</v>
      </c>
      <c r="B204">
        <v>64</v>
      </c>
      <c r="C204" s="1">
        <v>43210.990532407406</v>
      </c>
      <c r="D204">
        <v>8.6199999999999992</v>
      </c>
      <c r="E204" t="s">
        <v>126</v>
      </c>
      <c r="G204">
        <v>3</v>
      </c>
      <c r="H204">
        <v>34</v>
      </c>
      <c r="I204">
        <v>1984</v>
      </c>
      <c r="J204" t="s">
        <v>136</v>
      </c>
      <c r="K204">
        <v>6</v>
      </c>
      <c r="L204" t="s">
        <v>118</v>
      </c>
      <c r="M204">
        <v>0</v>
      </c>
      <c r="N204" t="s">
        <v>127</v>
      </c>
      <c r="O204">
        <v>4</v>
      </c>
      <c r="P204">
        <v>72500</v>
      </c>
      <c r="Q204" t="s">
        <v>120</v>
      </c>
      <c r="R204" t="s">
        <v>121</v>
      </c>
      <c r="S204" s="1">
        <v>43210.822916666664</v>
      </c>
      <c r="T204" t="s">
        <v>237</v>
      </c>
      <c r="U204" t="s">
        <v>238</v>
      </c>
      <c r="V204" t="s">
        <v>239</v>
      </c>
      <c r="W204" t="s">
        <v>141</v>
      </c>
      <c r="X204" t="s">
        <v>240</v>
      </c>
      <c r="Y204">
        <v>2</v>
      </c>
      <c r="Z204">
        <v>2</v>
      </c>
      <c r="AA204">
        <v>1</v>
      </c>
      <c r="AB204">
        <v>1</v>
      </c>
      <c r="AC204">
        <v>2</v>
      </c>
      <c r="AD204">
        <v>1</v>
      </c>
      <c r="AE204">
        <v>1</v>
      </c>
      <c r="AF204">
        <v>2</v>
      </c>
      <c r="AG204">
        <v>1</v>
      </c>
      <c r="AH204">
        <v>1</v>
      </c>
      <c r="AI204">
        <v>2</v>
      </c>
      <c r="AJ204">
        <v>1</v>
      </c>
      <c r="AK204">
        <v>1</v>
      </c>
      <c r="AL204">
        <v>1</v>
      </c>
      <c r="AM204">
        <v>2</v>
      </c>
      <c r="AN204">
        <v>2</v>
      </c>
      <c r="AO204">
        <v>1</v>
      </c>
      <c r="AP204">
        <v>2</v>
      </c>
      <c r="AQ204">
        <v>1</v>
      </c>
      <c r="AR204">
        <v>1</v>
      </c>
      <c r="AS204">
        <v>1</v>
      </c>
      <c r="AT204">
        <v>2</v>
      </c>
      <c r="AU204">
        <v>1</v>
      </c>
      <c r="AV204">
        <v>2</v>
      </c>
      <c r="AW204">
        <v>2</v>
      </c>
      <c r="AX204">
        <v>2</v>
      </c>
      <c r="AY204">
        <v>2</v>
      </c>
      <c r="AZ204">
        <v>2</v>
      </c>
      <c r="BA204">
        <v>2</v>
      </c>
      <c r="BB204">
        <v>1</v>
      </c>
      <c r="BC204">
        <v>1</v>
      </c>
      <c r="BD204">
        <v>2</v>
      </c>
      <c r="BE204">
        <v>0</v>
      </c>
      <c r="BF204">
        <v>1</v>
      </c>
      <c r="BG204">
        <v>1</v>
      </c>
      <c r="BH204">
        <v>2</v>
      </c>
      <c r="BI204">
        <v>1</v>
      </c>
      <c r="BJ204">
        <v>2</v>
      </c>
      <c r="BK204">
        <v>1</v>
      </c>
      <c r="BL204">
        <v>1</v>
      </c>
      <c r="BM204">
        <v>2</v>
      </c>
      <c r="BN204">
        <v>1</v>
      </c>
      <c r="BO204">
        <v>1</v>
      </c>
      <c r="BP204">
        <v>1</v>
      </c>
      <c r="BQ204">
        <v>2</v>
      </c>
      <c r="BR204">
        <v>1</v>
      </c>
      <c r="BS204">
        <v>0</v>
      </c>
      <c r="BT204">
        <v>1</v>
      </c>
      <c r="BU204">
        <v>2</v>
      </c>
      <c r="BV204">
        <v>2</v>
      </c>
      <c r="BW204">
        <v>0</v>
      </c>
      <c r="BX204">
        <v>1</v>
      </c>
      <c r="BY204">
        <v>2</v>
      </c>
      <c r="BZ204">
        <v>0</v>
      </c>
      <c r="CA204">
        <v>2</v>
      </c>
      <c r="CB204">
        <v>1</v>
      </c>
      <c r="CC204">
        <v>0</v>
      </c>
      <c r="CD204">
        <v>1</v>
      </c>
      <c r="CE204">
        <v>2</v>
      </c>
      <c r="CF204">
        <v>1</v>
      </c>
      <c r="CG204" s="1">
        <v>43210.996527777781</v>
      </c>
      <c r="CJ204">
        <v>3</v>
      </c>
      <c r="CK204">
        <v>0</v>
      </c>
      <c r="CO204" t="s">
        <v>134</v>
      </c>
      <c r="CP204" t="s">
        <v>134</v>
      </c>
      <c r="CQ204">
        <v>2</v>
      </c>
      <c r="CR204" t="s">
        <v>135</v>
      </c>
      <c r="CS204" t="s">
        <v>237</v>
      </c>
      <c r="CT204" s="3">
        <v>1</v>
      </c>
      <c r="CY204">
        <v>1</v>
      </c>
      <c r="CZ204" t="s">
        <v>130</v>
      </c>
      <c r="DA204">
        <v>1</v>
      </c>
      <c r="DB204" t="s">
        <v>131</v>
      </c>
      <c r="DC204">
        <v>1</v>
      </c>
      <c r="DD204" t="s">
        <v>130</v>
      </c>
      <c r="DN204" s="3">
        <v>0</v>
      </c>
    </row>
    <row r="205" spans="1:118" x14ac:dyDescent="0.2">
      <c r="A205">
        <v>3186292</v>
      </c>
      <c r="B205">
        <v>64</v>
      </c>
      <c r="C205" s="1">
        <v>43210.99046296296</v>
      </c>
      <c r="D205">
        <v>10.73</v>
      </c>
      <c r="E205" t="s">
        <v>126</v>
      </c>
      <c r="G205">
        <v>3</v>
      </c>
      <c r="H205">
        <v>61</v>
      </c>
      <c r="I205">
        <v>1957</v>
      </c>
      <c r="J205" t="s">
        <v>122</v>
      </c>
      <c r="K205">
        <v>2</v>
      </c>
      <c r="L205" t="s">
        <v>123</v>
      </c>
      <c r="M205">
        <v>1</v>
      </c>
      <c r="N205" t="s">
        <v>149</v>
      </c>
      <c r="O205">
        <v>0</v>
      </c>
      <c r="P205">
        <v>5000</v>
      </c>
      <c r="Q205" t="s">
        <v>120</v>
      </c>
      <c r="R205" t="s">
        <v>121</v>
      </c>
      <c r="S205" s="1">
        <v>43210.823611111111</v>
      </c>
      <c r="T205" t="s">
        <v>241</v>
      </c>
      <c r="U205" t="s">
        <v>242</v>
      </c>
      <c r="V205" t="s">
        <v>243</v>
      </c>
      <c r="W205" t="s">
        <v>141</v>
      </c>
      <c r="X205" t="s">
        <v>244</v>
      </c>
      <c r="Y205">
        <v>0</v>
      </c>
      <c r="Z205">
        <v>2</v>
      </c>
      <c r="AA205">
        <v>1</v>
      </c>
      <c r="AB205">
        <v>1</v>
      </c>
      <c r="AC205">
        <v>1</v>
      </c>
      <c r="AD205">
        <v>2</v>
      </c>
      <c r="AE205">
        <v>1</v>
      </c>
      <c r="AF205">
        <v>2</v>
      </c>
      <c r="AG205">
        <v>1</v>
      </c>
      <c r="AH205">
        <v>0</v>
      </c>
      <c r="AI205">
        <v>2</v>
      </c>
      <c r="AJ205">
        <v>1</v>
      </c>
      <c r="AK205">
        <v>2</v>
      </c>
      <c r="AL205">
        <v>2</v>
      </c>
      <c r="AM205">
        <v>2</v>
      </c>
      <c r="AN205">
        <v>2</v>
      </c>
      <c r="AO205">
        <v>2</v>
      </c>
      <c r="AP205">
        <v>2</v>
      </c>
      <c r="AQ205">
        <v>1</v>
      </c>
      <c r="AR205">
        <v>1</v>
      </c>
      <c r="AS205">
        <v>2</v>
      </c>
      <c r="AT205">
        <v>0</v>
      </c>
      <c r="AU205">
        <v>1</v>
      </c>
      <c r="AV205">
        <v>0</v>
      </c>
      <c r="AW205">
        <v>2</v>
      </c>
      <c r="AX205">
        <v>1</v>
      </c>
      <c r="AY205">
        <v>2</v>
      </c>
      <c r="AZ205">
        <v>2</v>
      </c>
      <c r="BA205">
        <v>1</v>
      </c>
      <c r="BB205">
        <v>2</v>
      </c>
      <c r="BC205">
        <v>2</v>
      </c>
      <c r="BD205">
        <v>1</v>
      </c>
      <c r="BE205">
        <v>0</v>
      </c>
      <c r="BF205">
        <v>2</v>
      </c>
      <c r="BG205">
        <v>2</v>
      </c>
      <c r="BH205">
        <v>2</v>
      </c>
      <c r="BI205">
        <v>2</v>
      </c>
      <c r="BJ205">
        <v>1</v>
      </c>
      <c r="BK205">
        <v>1</v>
      </c>
      <c r="BL205">
        <v>0</v>
      </c>
      <c r="BM205">
        <v>2</v>
      </c>
      <c r="BN205">
        <v>2</v>
      </c>
      <c r="BO205">
        <v>1</v>
      </c>
      <c r="BP205">
        <v>1</v>
      </c>
      <c r="BQ205">
        <v>2</v>
      </c>
      <c r="BR205">
        <v>2</v>
      </c>
      <c r="BS205">
        <v>0</v>
      </c>
      <c r="BT205">
        <v>2</v>
      </c>
      <c r="BU205">
        <v>0</v>
      </c>
      <c r="BV205">
        <v>1</v>
      </c>
      <c r="BW205">
        <v>2</v>
      </c>
      <c r="BX205">
        <v>0</v>
      </c>
      <c r="BY205">
        <v>1</v>
      </c>
      <c r="BZ205">
        <v>0</v>
      </c>
      <c r="CA205">
        <v>2</v>
      </c>
      <c r="CB205">
        <v>2</v>
      </c>
      <c r="CC205">
        <v>0</v>
      </c>
      <c r="CD205">
        <v>2</v>
      </c>
      <c r="CE205">
        <v>2</v>
      </c>
      <c r="CF205">
        <v>2</v>
      </c>
      <c r="CG205" s="1">
        <v>43210.997916666667</v>
      </c>
      <c r="CJ205">
        <v>3</v>
      </c>
      <c r="CK205">
        <v>0</v>
      </c>
      <c r="CO205" t="s">
        <v>144</v>
      </c>
      <c r="CP205" t="s">
        <v>144</v>
      </c>
      <c r="CQ205">
        <v>1</v>
      </c>
      <c r="CR205" t="s">
        <v>145</v>
      </c>
      <c r="CS205" t="s">
        <v>241</v>
      </c>
      <c r="CT205" s="3">
        <v>1</v>
      </c>
      <c r="CY205">
        <v>1</v>
      </c>
      <c r="CZ205" t="s">
        <v>130</v>
      </c>
      <c r="DA205">
        <v>1</v>
      </c>
      <c r="DB205" t="s">
        <v>131</v>
      </c>
      <c r="DC205">
        <v>1</v>
      </c>
      <c r="DD205" t="s">
        <v>130</v>
      </c>
      <c r="DN205" s="3">
        <v>0</v>
      </c>
    </row>
    <row r="206" spans="1:118" x14ac:dyDescent="0.2">
      <c r="A206">
        <v>3186310</v>
      </c>
      <c r="B206">
        <v>64</v>
      </c>
      <c r="C206" s="1">
        <v>43210.99181712963</v>
      </c>
      <c r="D206">
        <v>9.4</v>
      </c>
      <c r="E206" t="s">
        <v>126</v>
      </c>
      <c r="G206">
        <v>3</v>
      </c>
      <c r="H206">
        <v>61</v>
      </c>
      <c r="I206">
        <v>1957</v>
      </c>
      <c r="J206" t="s">
        <v>117</v>
      </c>
      <c r="K206">
        <v>4</v>
      </c>
      <c r="L206" t="s">
        <v>123</v>
      </c>
      <c r="M206">
        <v>1</v>
      </c>
      <c r="N206" t="s">
        <v>128</v>
      </c>
      <c r="O206">
        <v>1</v>
      </c>
      <c r="P206">
        <v>17500</v>
      </c>
      <c r="Q206" t="s">
        <v>120</v>
      </c>
      <c r="R206" t="s">
        <v>121</v>
      </c>
      <c r="S206" s="1">
        <v>43210.824305555558</v>
      </c>
      <c r="T206" t="s">
        <v>255</v>
      </c>
      <c r="U206" t="s">
        <v>256</v>
      </c>
      <c r="V206" t="s">
        <v>257</v>
      </c>
      <c r="W206" t="s">
        <v>141</v>
      </c>
      <c r="X206" t="s">
        <v>258</v>
      </c>
      <c r="Y206">
        <v>1</v>
      </c>
      <c r="Z206">
        <v>2</v>
      </c>
      <c r="AA206">
        <v>1</v>
      </c>
      <c r="AB206">
        <v>1</v>
      </c>
      <c r="AC206">
        <v>2</v>
      </c>
      <c r="AD206">
        <v>1</v>
      </c>
      <c r="AE206">
        <v>2</v>
      </c>
      <c r="AF206">
        <v>2</v>
      </c>
      <c r="AG206">
        <v>2</v>
      </c>
      <c r="AH206">
        <v>1</v>
      </c>
      <c r="AI206">
        <v>1</v>
      </c>
      <c r="AJ206">
        <v>1</v>
      </c>
      <c r="AK206">
        <v>2</v>
      </c>
      <c r="AL206">
        <v>2</v>
      </c>
      <c r="AM206">
        <v>2</v>
      </c>
      <c r="AN206">
        <v>0</v>
      </c>
      <c r="AO206">
        <v>2</v>
      </c>
      <c r="AP206">
        <v>1</v>
      </c>
      <c r="AQ206">
        <v>1</v>
      </c>
      <c r="AR206">
        <v>1</v>
      </c>
      <c r="AS206">
        <v>2</v>
      </c>
      <c r="AT206">
        <v>2</v>
      </c>
      <c r="AU206">
        <v>1</v>
      </c>
      <c r="AV206">
        <v>0</v>
      </c>
      <c r="AW206">
        <v>1</v>
      </c>
      <c r="AX206">
        <v>0</v>
      </c>
      <c r="AY206">
        <v>2</v>
      </c>
      <c r="AZ206">
        <v>2</v>
      </c>
      <c r="BA206">
        <v>0</v>
      </c>
      <c r="BB206">
        <v>1</v>
      </c>
      <c r="BC206">
        <v>2</v>
      </c>
      <c r="BD206">
        <v>0</v>
      </c>
      <c r="BE206">
        <v>0</v>
      </c>
      <c r="BF206">
        <v>2</v>
      </c>
      <c r="BG206">
        <v>1</v>
      </c>
      <c r="BH206">
        <v>0</v>
      </c>
      <c r="BI206">
        <v>1</v>
      </c>
      <c r="BJ206">
        <v>1</v>
      </c>
      <c r="BK206">
        <v>2</v>
      </c>
      <c r="BL206">
        <v>1</v>
      </c>
      <c r="BM206">
        <v>1</v>
      </c>
      <c r="BN206">
        <v>2</v>
      </c>
      <c r="BO206">
        <v>1</v>
      </c>
      <c r="BP206">
        <v>1</v>
      </c>
      <c r="BQ206">
        <v>2</v>
      </c>
      <c r="BR206">
        <v>1</v>
      </c>
      <c r="BS206">
        <v>1</v>
      </c>
      <c r="BT206">
        <v>2</v>
      </c>
      <c r="BU206">
        <v>1</v>
      </c>
      <c r="BV206">
        <v>2</v>
      </c>
      <c r="BW206">
        <v>1</v>
      </c>
      <c r="BX206">
        <v>1</v>
      </c>
      <c r="BY206">
        <v>1</v>
      </c>
      <c r="BZ206">
        <v>0</v>
      </c>
      <c r="CA206">
        <v>2</v>
      </c>
      <c r="CB206">
        <v>1</v>
      </c>
      <c r="CC206">
        <v>1</v>
      </c>
      <c r="CD206">
        <v>2</v>
      </c>
      <c r="CE206">
        <v>1</v>
      </c>
      <c r="CF206">
        <v>2</v>
      </c>
      <c r="CG206" s="1">
        <v>43210.998344907406</v>
      </c>
      <c r="CJ206">
        <v>3</v>
      </c>
      <c r="CK206">
        <v>0</v>
      </c>
      <c r="CO206" t="s">
        <v>147</v>
      </c>
      <c r="CP206" t="s">
        <v>147</v>
      </c>
      <c r="CQ206">
        <v>3</v>
      </c>
      <c r="CR206" t="s">
        <v>148</v>
      </c>
      <c r="CS206" t="s">
        <v>255</v>
      </c>
      <c r="CT206" s="3">
        <v>1</v>
      </c>
      <c r="CY206">
        <v>1</v>
      </c>
      <c r="CZ206" t="s">
        <v>130</v>
      </c>
      <c r="DA206">
        <v>1</v>
      </c>
      <c r="DB206" t="s">
        <v>131</v>
      </c>
      <c r="DC206">
        <v>1</v>
      </c>
      <c r="DD206" t="s">
        <v>130</v>
      </c>
      <c r="DN206" s="3">
        <v>0</v>
      </c>
    </row>
    <row r="207" spans="1:118" x14ac:dyDescent="0.2">
      <c r="A207">
        <v>3186299</v>
      </c>
      <c r="B207">
        <v>64</v>
      </c>
      <c r="C207" s="1">
        <v>43210.991087962961</v>
      </c>
      <c r="D207">
        <v>10.63</v>
      </c>
      <c r="E207" t="s">
        <v>126</v>
      </c>
      <c r="G207">
        <v>3</v>
      </c>
      <c r="H207">
        <v>66</v>
      </c>
      <c r="I207">
        <v>1952</v>
      </c>
      <c r="J207" t="s">
        <v>158</v>
      </c>
      <c r="K207">
        <v>3</v>
      </c>
      <c r="L207" t="s">
        <v>123</v>
      </c>
      <c r="M207">
        <v>1</v>
      </c>
      <c r="N207" t="s">
        <v>129</v>
      </c>
      <c r="O207">
        <v>2</v>
      </c>
      <c r="P207">
        <v>32500</v>
      </c>
      <c r="Q207" t="s">
        <v>120</v>
      </c>
      <c r="R207" t="s">
        <v>121</v>
      </c>
      <c r="S207" s="1">
        <v>43210.821527777778</v>
      </c>
      <c r="T207" t="s">
        <v>245</v>
      </c>
      <c r="U207" t="s">
        <v>246</v>
      </c>
      <c r="V207" t="s">
        <v>247</v>
      </c>
      <c r="W207" t="s">
        <v>141</v>
      </c>
      <c r="X207" t="s">
        <v>248</v>
      </c>
      <c r="Y207">
        <v>2</v>
      </c>
      <c r="Z207">
        <v>2</v>
      </c>
      <c r="AA207">
        <v>2</v>
      </c>
      <c r="AB207">
        <v>2</v>
      </c>
      <c r="AC207">
        <v>2</v>
      </c>
      <c r="AD207">
        <v>2</v>
      </c>
      <c r="AE207">
        <v>2</v>
      </c>
      <c r="AF207">
        <v>2</v>
      </c>
      <c r="AG207">
        <v>2</v>
      </c>
      <c r="AH207">
        <v>2</v>
      </c>
      <c r="AI207">
        <v>2</v>
      </c>
      <c r="AJ207">
        <v>2</v>
      </c>
      <c r="AK207">
        <v>2</v>
      </c>
      <c r="AL207">
        <v>2</v>
      </c>
      <c r="AM207">
        <v>2</v>
      </c>
      <c r="AN207">
        <v>2</v>
      </c>
      <c r="AO207">
        <v>2</v>
      </c>
      <c r="AP207">
        <v>2</v>
      </c>
      <c r="AQ207">
        <v>2</v>
      </c>
      <c r="AR207">
        <v>2</v>
      </c>
      <c r="AS207">
        <v>2</v>
      </c>
      <c r="AT207">
        <v>0</v>
      </c>
      <c r="AU207">
        <v>2</v>
      </c>
      <c r="AV207">
        <v>2</v>
      </c>
      <c r="AW207">
        <v>2</v>
      </c>
      <c r="AX207">
        <v>2</v>
      </c>
      <c r="AY207">
        <v>2</v>
      </c>
      <c r="AZ207">
        <v>2</v>
      </c>
      <c r="BA207">
        <v>2</v>
      </c>
      <c r="BB207">
        <v>2</v>
      </c>
      <c r="BC207">
        <v>2</v>
      </c>
      <c r="BD207">
        <v>2</v>
      </c>
      <c r="BE207">
        <v>2</v>
      </c>
      <c r="BF207">
        <v>2</v>
      </c>
      <c r="BG207">
        <v>2</v>
      </c>
      <c r="BH207">
        <v>2</v>
      </c>
      <c r="BI207">
        <v>2</v>
      </c>
      <c r="BJ207">
        <v>2</v>
      </c>
      <c r="BK207">
        <v>2</v>
      </c>
      <c r="BL207">
        <v>2</v>
      </c>
      <c r="BM207">
        <v>2</v>
      </c>
      <c r="BN207">
        <v>2</v>
      </c>
      <c r="BO207">
        <v>2</v>
      </c>
      <c r="BP207">
        <v>0</v>
      </c>
      <c r="BQ207">
        <v>2</v>
      </c>
      <c r="BR207">
        <v>2</v>
      </c>
      <c r="BS207">
        <v>2</v>
      </c>
      <c r="BT207">
        <v>2</v>
      </c>
      <c r="BU207">
        <v>2</v>
      </c>
      <c r="BV207">
        <v>2</v>
      </c>
      <c r="BW207">
        <v>2</v>
      </c>
      <c r="BX207">
        <v>2</v>
      </c>
      <c r="BY207">
        <v>2</v>
      </c>
      <c r="BZ207">
        <v>0</v>
      </c>
      <c r="CA207">
        <v>2</v>
      </c>
      <c r="CB207">
        <v>2</v>
      </c>
      <c r="CC207">
        <v>0</v>
      </c>
      <c r="CD207">
        <v>2</v>
      </c>
      <c r="CE207">
        <v>2</v>
      </c>
      <c r="CF207">
        <v>2</v>
      </c>
      <c r="CG207" s="1">
        <v>43210.998483796298</v>
      </c>
      <c r="CJ207">
        <v>3</v>
      </c>
      <c r="CK207">
        <v>0</v>
      </c>
      <c r="CO207" t="s">
        <v>162</v>
      </c>
      <c r="CP207" t="s">
        <v>162</v>
      </c>
      <c r="CQ207">
        <v>5</v>
      </c>
      <c r="CR207" t="s">
        <v>163</v>
      </c>
      <c r="CS207" t="s">
        <v>245</v>
      </c>
      <c r="CT207" s="3">
        <v>1</v>
      </c>
      <c r="CY207">
        <v>1</v>
      </c>
      <c r="CZ207" t="s">
        <v>130</v>
      </c>
      <c r="DA207">
        <v>1</v>
      </c>
      <c r="DB207" t="s">
        <v>131</v>
      </c>
      <c r="DC207">
        <v>1</v>
      </c>
      <c r="DD207" t="s">
        <v>130</v>
      </c>
      <c r="DN207" s="3">
        <v>0</v>
      </c>
    </row>
    <row r="208" spans="1:118" x14ac:dyDescent="0.2">
      <c r="A208">
        <v>3186276</v>
      </c>
      <c r="B208">
        <v>64</v>
      </c>
      <c r="C208" s="1">
        <v>43210.989907407406</v>
      </c>
      <c r="D208">
        <v>12.47</v>
      </c>
      <c r="E208" t="s">
        <v>126</v>
      </c>
      <c r="G208">
        <v>3</v>
      </c>
      <c r="H208">
        <v>35</v>
      </c>
      <c r="I208">
        <v>1983</v>
      </c>
      <c r="J208" t="s">
        <v>122</v>
      </c>
      <c r="K208">
        <v>2</v>
      </c>
      <c r="L208" t="s">
        <v>118</v>
      </c>
      <c r="M208">
        <v>0</v>
      </c>
      <c r="N208" t="s">
        <v>128</v>
      </c>
      <c r="O208">
        <v>1</v>
      </c>
      <c r="P208">
        <v>17500</v>
      </c>
      <c r="Q208" t="s">
        <v>120</v>
      </c>
      <c r="R208" t="s">
        <v>121</v>
      </c>
      <c r="S208" s="1">
        <v>43210.822222222225</v>
      </c>
      <c r="T208" t="s">
        <v>217</v>
      </c>
      <c r="U208" t="s">
        <v>218</v>
      </c>
      <c r="V208" t="s">
        <v>219</v>
      </c>
      <c r="W208" t="s">
        <v>141</v>
      </c>
      <c r="X208" t="s">
        <v>220</v>
      </c>
      <c r="Y208">
        <v>2</v>
      </c>
      <c r="Z208">
        <v>2</v>
      </c>
      <c r="AA208">
        <v>2</v>
      </c>
      <c r="AB208">
        <v>1</v>
      </c>
      <c r="AC208">
        <v>2</v>
      </c>
      <c r="AD208">
        <v>0</v>
      </c>
      <c r="AE208">
        <v>2</v>
      </c>
      <c r="AF208">
        <v>2</v>
      </c>
      <c r="AG208">
        <v>2</v>
      </c>
      <c r="AH208">
        <v>0</v>
      </c>
      <c r="AI208">
        <v>2</v>
      </c>
      <c r="AJ208">
        <v>1</v>
      </c>
      <c r="AK208">
        <v>2</v>
      </c>
      <c r="AL208">
        <v>1</v>
      </c>
      <c r="AM208">
        <v>2</v>
      </c>
      <c r="AN208">
        <v>2</v>
      </c>
      <c r="AO208">
        <v>2</v>
      </c>
      <c r="AP208">
        <v>2</v>
      </c>
      <c r="AQ208">
        <v>0</v>
      </c>
      <c r="AR208">
        <v>2</v>
      </c>
      <c r="AS208">
        <v>2</v>
      </c>
      <c r="AT208">
        <v>0</v>
      </c>
      <c r="AU208">
        <v>2</v>
      </c>
      <c r="AV208">
        <v>1</v>
      </c>
      <c r="AW208">
        <v>2</v>
      </c>
      <c r="AX208">
        <v>0</v>
      </c>
      <c r="AY208">
        <v>2</v>
      </c>
      <c r="AZ208">
        <v>2</v>
      </c>
      <c r="BA208">
        <v>0</v>
      </c>
      <c r="BB208">
        <v>0</v>
      </c>
      <c r="BC208">
        <v>2</v>
      </c>
      <c r="BD208">
        <v>0</v>
      </c>
      <c r="BE208">
        <v>0</v>
      </c>
      <c r="BF208">
        <v>2</v>
      </c>
      <c r="BG208">
        <v>0</v>
      </c>
      <c r="BH208">
        <v>2</v>
      </c>
      <c r="BI208">
        <v>2</v>
      </c>
      <c r="BJ208">
        <v>2</v>
      </c>
      <c r="BK208">
        <v>2</v>
      </c>
      <c r="BL208">
        <v>1</v>
      </c>
      <c r="BM208">
        <v>2</v>
      </c>
      <c r="BN208">
        <v>0</v>
      </c>
      <c r="BO208">
        <v>2</v>
      </c>
      <c r="BP208">
        <v>2</v>
      </c>
      <c r="BQ208">
        <v>2</v>
      </c>
      <c r="BR208">
        <v>1</v>
      </c>
      <c r="BS208">
        <v>2</v>
      </c>
      <c r="BT208">
        <v>2</v>
      </c>
      <c r="BU208">
        <v>0</v>
      </c>
      <c r="BV208">
        <v>2</v>
      </c>
      <c r="BW208">
        <v>2</v>
      </c>
      <c r="BX208">
        <v>2</v>
      </c>
      <c r="BY208">
        <v>2</v>
      </c>
      <c r="BZ208">
        <v>1</v>
      </c>
      <c r="CA208">
        <v>0</v>
      </c>
      <c r="CB208">
        <v>2</v>
      </c>
      <c r="CC208">
        <v>2</v>
      </c>
      <c r="CD208">
        <v>2</v>
      </c>
      <c r="CE208">
        <v>0</v>
      </c>
      <c r="CF208">
        <v>2</v>
      </c>
      <c r="CG208" s="1">
        <v>43210.998576388891</v>
      </c>
      <c r="CJ208">
        <v>3</v>
      </c>
      <c r="CK208">
        <v>0</v>
      </c>
      <c r="CO208" t="s">
        <v>160</v>
      </c>
      <c r="CP208" t="s">
        <v>160</v>
      </c>
      <c r="CQ208">
        <v>7</v>
      </c>
      <c r="CR208" t="s">
        <v>161</v>
      </c>
      <c r="CS208" t="s">
        <v>217</v>
      </c>
      <c r="CT208" s="3">
        <v>1</v>
      </c>
      <c r="CY208">
        <v>1</v>
      </c>
      <c r="CZ208" t="s">
        <v>130</v>
      </c>
      <c r="DA208">
        <v>1</v>
      </c>
      <c r="DB208" t="s">
        <v>131</v>
      </c>
      <c r="DC208">
        <v>1</v>
      </c>
      <c r="DD208" t="s">
        <v>130</v>
      </c>
      <c r="DN208" s="3">
        <v>0</v>
      </c>
    </row>
    <row r="209" spans="1:118" x14ac:dyDescent="0.2">
      <c r="A209">
        <v>3186335</v>
      </c>
      <c r="B209">
        <v>64</v>
      </c>
      <c r="C209" s="1">
        <v>43210.99359953704</v>
      </c>
      <c r="D209">
        <v>10.88</v>
      </c>
      <c r="E209" t="s">
        <v>126</v>
      </c>
      <c r="G209">
        <v>3</v>
      </c>
      <c r="H209">
        <v>28</v>
      </c>
      <c r="I209">
        <v>1990</v>
      </c>
      <c r="J209" t="s">
        <v>125</v>
      </c>
      <c r="K209">
        <v>5</v>
      </c>
      <c r="L209" t="s">
        <v>118</v>
      </c>
      <c r="M209">
        <v>0</v>
      </c>
      <c r="N209" t="s">
        <v>119</v>
      </c>
      <c r="O209">
        <v>5</v>
      </c>
      <c r="P209">
        <v>100000</v>
      </c>
      <c r="Q209" t="s">
        <v>120</v>
      </c>
      <c r="R209" t="s">
        <v>121</v>
      </c>
      <c r="S209" s="1">
        <v>43210.822916666664</v>
      </c>
      <c r="T209" t="s">
        <v>267</v>
      </c>
      <c r="U209" t="s">
        <v>268</v>
      </c>
      <c r="V209" t="s">
        <v>269</v>
      </c>
      <c r="W209" t="s">
        <v>141</v>
      </c>
      <c r="X209" t="s">
        <v>270</v>
      </c>
      <c r="Y209">
        <v>0</v>
      </c>
      <c r="Z209">
        <v>1</v>
      </c>
      <c r="AA209">
        <v>0</v>
      </c>
      <c r="AB209">
        <v>1</v>
      </c>
      <c r="AC209">
        <v>1</v>
      </c>
      <c r="AD209">
        <v>0</v>
      </c>
      <c r="AE209">
        <v>0</v>
      </c>
      <c r="AF209">
        <v>1</v>
      </c>
      <c r="AG209">
        <v>1</v>
      </c>
      <c r="AH209">
        <v>0</v>
      </c>
      <c r="AI209">
        <v>1</v>
      </c>
      <c r="AJ209">
        <v>1</v>
      </c>
      <c r="AK209">
        <v>1</v>
      </c>
      <c r="AL209">
        <v>1</v>
      </c>
      <c r="AM209">
        <v>0</v>
      </c>
      <c r="AN209">
        <v>1</v>
      </c>
      <c r="AO209">
        <v>1</v>
      </c>
      <c r="AP209">
        <v>1</v>
      </c>
      <c r="AQ209">
        <v>0</v>
      </c>
      <c r="AR209">
        <v>1</v>
      </c>
      <c r="AS209">
        <v>1</v>
      </c>
      <c r="AT209">
        <v>0</v>
      </c>
      <c r="AU209">
        <v>1</v>
      </c>
      <c r="AV209">
        <v>0</v>
      </c>
      <c r="AW209">
        <v>1</v>
      </c>
      <c r="AX209">
        <v>0</v>
      </c>
      <c r="AY209">
        <v>0</v>
      </c>
      <c r="AZ209">
        <v>1</v>
      </c>
      <c r="BA209">
        <v>0</v>
      </c>
      <c r="BB209">
        <v>1</v>
      </c>
      <c r="BC209">
        <v>1</v>
      </c>
      <c r="BD209">
        <v>1</v>
      </c>
      <c r="BE209">
        <v>1</v>
      </c>
      <c r="BF209">
        <v>1</v>
      </c>
      <c r="BG209">
        <v>1</v>
      </c>
      <c r="BH209">
        <v>1</v>
      </c>
      <c r="BI209">
        <v>1</v>
      </c>
      <c r="BJ209">
        <v>1</v>
      </c>
      <c r="BK209">
        <v>0</v>
      </c>
      <c r="BL209">
        <v>0</v>
      </c>
      <c r="BM209">
        <v>1</v>
      </c>
      <c r="BN209">
        <v>1</v>
      </c>
      <c r="BO209">
        <v>0</v>
      </c>
      <c r="BP209">
        <v>0</v>
      </c>
      <c r="BQ209">
        <v>1</v>
      </c>
      <c r="BR209">
        <v>0</v>
      </c>
      <c r="BS209">
        <v>0</v>
      </c>
      <c r="BT209">
        <v>1</v>
      </c>
      <c r="BU209">
        <v>0</v>
      </c>
      <c r="BV209">
        <v>1</v>
      </c>
      <c r="BW209">
        <v>1</v>
      </c>
      <c r="BX209">
        <v>1</v>
      </c>
      <c r="BY209">
        <v>1</v>
      </c>
      <c r="BZ209">
        <v>0</v>
      </c>
      <c r="CA209">
        <v>1</v>
      </c>
      <c r="CB209">
        <v>1</v>
      </c>
      <c r="CC209">
        <v>0</v>
      </c>
      <c r="CD209">
        <v>1</v>
      </c>
      <c r="CE209">
        <v>1</v>
      </c>
      <c r="CF209">
        <v>1</v>
      </c>
      <c r="CG209" s="1">
        <v>43211.001168981478</v>
      </c>
      <c r="CJ209">
        <v>3</v>
      </c>
      <c r="CK209">
        <v>0</v>
      </c>
      <c r="CO209" t="s">
        <v>139</v>
      </c>
      <c r="CP209" t="s">
        <v>139</v>
      </c>
      <c r="CQ209">
        <v>5.5</v>
      </c>
      <c r="CR209" t="s">
        <v>140</v>
      </c>
      <c r="CS209" t="s">
        <v>267</v>
      </c>
      <c r="CT209" s="3">
        <v>1</v>
      </c>
      <c r="CY209">
        <v>1</v>
      </c>
      <c r="CZ209" t="s">
        <v>130</v>
      </c>
      <c r="DA209">
        <v>1</v>
      </c>
      <c r="DB209" t="s">
        <v>131</v>
      </c>
      <c r="DC209">
        <v>1</v>
      </c>
      <c r="DD209" t="s">
        <v>130</v>
      </c>
      <c r="DN209" s="3">
        <v>0</v>
      </c>
    </row>
    <row r="210" spans="1:118" x14ac:dyDescent="0.2">
      <c r="A210">
        <v>3186318</v>
      </c>
      <c r="B210">
        <v>64</v>
      </c>
      <c r="C210" s="1">
        <v>43210.991990740738</v>
      </c>
      <c r="D210">
        <v>14</v>
      </c>
      <c r="E210" t="s">
        <v>126</v>
      </c>
      <c r="G210">
        <v>3</v>
      </c>
      <c r="H210">
        <v>35</v>
      </c>
      <c r="I210">
        <v>1983</v>
      </c>
      <c r="J210" t="s">
        <v>125</v>
      </c>
      <c r="K210">
        <v>5</v>
      </c>
      <c r="L210" t="s">
        <v>118</v>
      </c>
      <c r="M210">
        <v>0</v>
      </c>
      <c r="N210" t="s">
        <v>129</v>
      </c>
      <c r="O210">
        <v>2</v>
      </c>
      <c r="P210">
        <v>32500</v>
      </c>
      <c r="Q210" t="s">
        <v>120</v>
      </c>
      <c r="R210" t="s">
        <v>121</v>
      </c>
      <c r="S210" s="1">
        <v>43210.824305555558</v>
      </c>
      <c r="T210" t="s">
        <v>263</v>
      </c>
      <c r="U210" t="s">
        <v>264</v>
      </c>
      <c r="V210" t="s">
        <v>265</v>
      </c>
      <c r="W210" t="s">
        <v>141</v>
      </c>
      <c r="X210" t="s">
        <v>266</v>
      </c>
      <c r="Y210">
        <v>0</v>
      </c>
      <c r="Z210">
        <v>1</v>
      </c>
      <c r="AA210">
        <v>1</v>
      </c>
      <c r="AB210">
        <v>1</v>
      </c>
      <c r="AC210">
        <v>0</v>
      </c>
      <c r="AD210">
        <v>0</v>
      </c>
      <c r="AE210">
        <v>2</v>
      </c>
      <c r="AF210">
        <v>2</v>
      </c>
      <c r="AG210">
        <v>1</v>
      </c>
      <c r="AH210">
        <v>2</v>
      </c>
      <c r="AI210">
        <v>1</v>
      </c>
      <c r="AJ210">
        <v>0</v>
      </c>
      <c r="AK210">
        <v>2</v>
      </c>
      <c r="AL210">
        <v>1</v>
      </c>
      <c r="AM210">
        <v>1</v>
      </c>
      <c r="AN210">
        <v>0</v>
      </c>
      <c r="AO210">
        <v>1</v>
      </c>
      <c r="AP210">
        <v>1</v>
      </c>
      <c r="AQ210">
        <v>0</v>
      </c>
      <c r="AR210">
        <v>1</v>
      </c>
      <c r="AS210">
        <v>1</v>
      </c>
      <c r="AT210">
        <v>0</v>
      </c>
      <c r="AU210">
        <v>1</v>
      </c>
      <c r="AV210">
        <v>1</v>
      </c>
      <c r="AW210">
        <v>2</v>
      </c>
      <c r="AX210">
        <v>1</v>
      </c>
      <c r="AY210">
        <v>0</v>
      </c>
      <c r="AZ210">
        <v>0</v>
      </c>
      <c r="BA210">
        <v>0</v>
      </c>
      <c r="BB210">
        <v>0</v>
      </c>
      <c r="BC210">
        <v>1</v>
      </c>
      <c r="BD210">
        <v>0</v>
      </c>
      <c r="BE210">
        <v>1</v>
      </c>
      <c r="BF210">
        <v>2</v>
      </c>
      <c r="BG210">
        <v>1</v>
      </c>
      <c r="BH210">
        <v>0</v>
      </c>
      <c r="BI210">
        <v>1</v>
      </c>
      <c r="BJ210">
        <v>2</v>
      </c>
      <c r="BK210">
        <v>2</v>
      </c>
      <c r="BL210">
        <v>1</v>
      </c>
      <c r="BM210">
        <v>1</v>
      </c>
      <c r="BN210">
        <v>0</v>
      </c>
      <c r="BO210">
        <v>2</v>
      </c>
      <c r="BP210">
        <v>2</v>
      </c>
      <c r="BQ210">
        <v>2</v>
      </c>
      <c r="BR210">
        <v>1</v>
      </c>
      <c r="BS210">
        <v>1</v>
      </c>
      <c r="BT210">
        <v>2</v>
      </c>
      <c r="BU210">
        <v>0</v>
      </c>
      <c r="BV210">
        <v>1</v>
      </c>
      <c r="BW210">
        <v>2</v>
      </c>
      <c r="BX210">
        <v>2</v>
      </c>
      <c r="BY210">
        <v>1</v>
      </c>
      <c r="BZ210">
        <v>0</v>
      </c>
      <c r="CA210">
        <v>1</v>
      </c>
      <c r="CB210">
        <v>2</v>
      </c>
      <c r="CC210">
        <v>0</v>
      </c>
      <c r="CD210">
        <v>1</v>
      </c>
      <c r="CE210">
        <v>1</v>
      </c>
      <c r="CF210">
        <v>1</v>
      </c>
      <c r="CG210" s="1">
        <v>43211.001712962963</v>
      </c>
      <c r="CJ210">
        <v>3</v>
      </c>
      <c r="CK210">
        <v>0</v>
      </c>
      <c r="CO210" t="s">
        <v>137</v>
      </c>
      <c r="CP210" t="s">
        <v>137</v>
      </c>
      <c r="CQ210">
        <v>9</v>
      </c>
      <c r="CR210" t="s">
        <v>138</v>
      </c>
      <c r="CS210" t="s">
        <v>263</v>
      </c>
      <c r="CT210" s="3">
        <v>1</v>
      </c>
      <c r="CY210">
        <v>1</v>
      </c>
      <c r="CZ210" t="s">
        <v>130</v>
      </c>
      <c r="DA210">
        <v>1</v>
      </c>
      <c r="DB210" t="s">
        <v>131</v>
      </c>
      <c r="DC210">
        <v>1</v>
      </c>
      <c r="DD210" t="s">
        <v>130</v>
      </c>
      <c r="DN210" s="3">
        <v>0</v>
      </c>
    </row>
    <row r="211" spans="1:118" x14ac:dyDescent="0.2">
      <c r="A211">
        <v>3186354</v>
      </c>
      <c r="B211">
        <v>64</v>
      </c>
      <c r="C211" s="1">
        <v>43210.994675925926</v>
      </c>
      <c r="D211">
        <v>12.98</v>
      </c>
      <c r="E211" t="s">
        <v>126</v>
      </c>
      <c r="G211">
        <v>3</v>
      </c>
      <c r="H211">
        <v>60</v>
      </c>
      <c r="I211">
        <v>1958</v>
      </c>
      <c r="J211" t="s">
        <v>125</v>
      </c>
      <c r="K211">
        <v>5</v>
      </c>
      <c r="L211" t="s">
        <v>123</v>
      </c>
      <c r="M211">
        <v>1</v>
      </c>
      <c r="N211" t="s">
        <v>151</v>
      </c>
      <c r="O211">
        <v>6</v>
      </c>
      <c r="P211">
        <v>132500</v>
      </c>
      <c r="Q211" t="s">
        <v>120</v>
      </c>
      <c r="R211" t="s">
        <v>121</v>
      </c>
      <c r="S211" s="1">
        <v>43210.82708333333</v>
      </c>
      <c r="T211" t="s">
        <v>280</v>
      </c>
      <c r="U211" t="s">
        <v>281</v>
      </c>
      <c r="V211" t="s">
        <v>282</v>
      </c>
      <c r="W211" t="s">
        <v>141</v>
      </c>
      <c r="X211" t="s">
        <v>283</v>
      </c>
      <c r="Y211">
        <v>0</v>
      </c>
      <c r="Z211">
        <v>2</v>
      </c>
      <c r="AA211">
        <v>1</v>
      </c>
      <c r="AB211">
        <v>1</v>
      </c>
      <c r="AC211">
        <v>2</v>
      </c>
      <c r="AD211">
        <v>1</v>
      </c>
      <c r="AE211">
        <v>2</v>
      </c>
      <c r="AF211">
        <v>2</v>
      </c>
      <c r="AG211">
        <v>1</v>
      </c>
      <c r="AH211">
        <v>2</v>
      </c>
      <c r="AI211">
        <v>1</v>
      </c>
      <c r="AJ211">
        <v>2</v>
      </c>
      <c r="AK211">
        <v>2</v>
      </c>
      <c r="AL211">
        <v>2</v>
      </c>
      <c r="AM211">
        <v>2</v>
      </c>
      <c r="AN211">
        <v>1</v>
      </c>
      <c r="AO211">
        <v>2</v>
      </c>
      <c r="AP211">
        <v>1</v>
      </c>
      <c r="AQ211">
        <v>2</v>
      </c>
      <c r="AR211">
        <v>2</v>
      </c>
      <c r="AS211">
        <v>2</v>
      </c>
      <c r="AT211">
        <v>1</v>
      </c>
      <c r="AU211">
        <v>2</v>
      </c>
      <c r="AV211">
        <v>1</v>
      </c>
      <c r="AW211">
        <v>1</v>
      </c>
      <c r="AX211">
        <v>1</v>
      </c>
      <c r="AY211">
        <v>2</v>
      </c>
      <c r="AZ211">
        <v>2</v>
      </c>
      <c r="BA211">
        <v>2</v>
      </c>
      <c r="BB211">
        <v>1</v>
      </c>
      <c r="BC211">
        <v>2</v>
      </c>
      <c r="BD211">
        <v>1</v>
      </c>
      <c r="BE211">
        <v>1</v>
      </c>
      <c r="BF211">
        <v>2</v>
      </c>
      <c r="BG211">
        <v>1</v>
      </c>
      <c r="BH211">
        <v>1</v>
      </c>
      <c r="BI211">
        <v>2</v>
      </c>
      <c r="BJ211">
        <v>2</v>
      </c>
      <c r="BK211">
        <v>1</v>
      </c>
      <c r="BL211">
        <v>1</v>
      </c>
      <c r="BM211">
        <v>1</v>
      </c>
      <c r="BN211">
        <v>1</v>
      </c>
      <c r="BO211">
        <v>0</v>
      </c>
      <c r="BP211">
        <v>0</v>
      </c>
      <c r="BQ211">
        <v>1</v>
      </c>
      <c r="BR211">
        <v>1</v>
      </c>
      <c r="BS211">
        <v>0</v>
      </c>
      <c r="BT211">
        <v>2</v>
      </c>
      <c r="BU211">
        <v>1</v>
      </c>
      <c r="BV211">
        <v>0</v>
      </c>
      <c r="BW211">
        <v>2</v>
      </c>
      <c r="BX211">
        <v>1</v>
      </c>
      <c r="BY211">
        <v>0</v>
      </c>
      <c r="BZ211">
        <v>1</v>
      </c>
      <c r="CA211">
        <v>2</v>
      </c>
      <c r="CB211">
        <v>2</v>
      </c>
      <c r="CC211">
        <v>0</v>
      </c>
      <c r="CD211">
        <v>1</v>
      </c>
      <c r="CE211">
        <v>2</v>
      </c>
      <c r="CF211">
        <v>0</v>
      </c>
      <c r="CG211" s="1">
        <v>43211.003703703704</v>
      </c>
      <c r="CJ211">
        <v>3</v>
      </c>
      <c r="CK211">
        <v>0</v>
      </c>
      <c r="CO211" t="s">
        <v>139</v>
      </c>
      <c r="CP211" t="s">
        <v>139</v>
      </c>
      <c r="CQ211">
        <v>5.5</v>
      </c>
      <c r="CR211" t="s">
        <v>140</v>
      </c>
      <c r="CS211" t="s">
        <v>280</v>
      </c>
      <c r="CT211" s="3">
        <v>1</v>
      </c>
      <c r="CY211">
        <v>1</v>
      </c>
      <c r="CZ211" t="s">
        <v>130</v>
      </c>
      <c r="DA211">
        <v>1</v>
      </c>
      <c r="DB211" t="s">
        <v>131</v>
      </c>
      <c r="DC211">
        <v>1</v>
      </c>
      <c r="DD211" t="s">
        <v>130</v>
      </c>
      <c r="DN211" s="3">
        <v>0</v>
      </c>
    </row>
    <row r="212" spans="1:118" x14ac:dyDescent="0.2">
      <c r="A212">
        <v>3186360</v>
      </c>
      <c r="B212">
        <v>64</v>
      </c>
      <c r="C212" s="1">
        <v>43210.996249999997</v>
      </c>
      <c r="D212">
        <v>12.53</v>
      </c>
      <c r="E212" t="s">
        <v>126</v>
      </c>
      <c r="G212">
        <v>3</v>
      </c>
      <c r="H212">
        <v>48</v>
      </c>
      <c r="I212">
        <v>1970</v>
      </c>
      <c r="J212" t="s">
        <v>136</v>
      </c>
      <c r="K212">
        <v>6</v>
      </c>
      <c r="L212" t="s">
        <v>123</v>
      </c>
      <c r="M212">
        <v>1</v>
      </c>
      <c r="N212" t="s">
        <v>127</v>
      </c>
      <c r="O212">
        <v>4</v>
      </c>
      <c r="P212">
        <v>72500</v>
      </c>
      <c r="Q212" t="s">
        <v>120</v>
      </c>
      <c r="R212" t="s">
        <v>121</v>
      </c>
      <c r="S212" s="1">
        <v>43210.82916666667</v>
      </c>
      <c r="T212" t="s">
        <v>300</v>
      </c>
      <c r="U212" t="s">
        <v>301</v>
      </c>
      <c r="V212" t="s">
        <v>302</v>
      </c>
      <c r="W212" t="s">
        <v>141</v>
      </c>
      <c r="X212" t="s">
        <v>303</v>
      </c>
      <c r="Y212">
        <v>1</v>
      </c>
      <c r="Z212">
        <v>2</v>
      </c>
      <c r="AA212">
        <v>0</v>
      </c>
      <c r="AB212">
        <v>1</v>
      </c>
      <c r="AC212">
        <v>1</v>
      </c>
      <c r="AD212">
        <v>1</v>
      </c>
      <c r="AE212">
        <v>2</v>
      </c>
      <c r="AF212">
        <v>2</v>
      </c>
      <c r="AG212">
        <v>1</v>
      </c>
      <c r="AH212">
        <v>2</v>
      </c>
      <c r="AI212">
        <v>2</v>
      </c>
      <c r="AJ212">
        <v>1</v>
      </c>
      <c r="AK212">
        <v>2</v>
      </c>
      <c r="AL212">
        <v>2</v>
      </c>
      <c r="AM212">
        <v>1</v>
      </c>
      <c r="AN212">
        <v>2</v>
      </c>
      <c r="AO212">
        <v>2</v>
      </c>
      <c r="AP212">
        <v>2</v>
      </c>
      <c r="AQ212">
        <v>2</v>
      </c>
      <c r="AR212">
        <v>2</v>
      </c>
      <c r="AS212">
        <v>2</v>
      </c>
      <c r="AT212">
        <v>0</v>
      </c>
      <c r="AU212">
        <v>2</v>
      </c>
      <c r="AV212">
        <v>2</v>
      </c>
      <c r="AW212">
        <v>2</v>
      </c>
      <c r="AX212">
        <v>2</v>
      </c>
      <c r="AY212">
        <v>2</v>
      </c>
      <c r="AZ212">
        <v>1</v>
      </c>
      <c r="BA212">
        <v>2</v>
      </c>
      <c r="BB212">
        <v>2</v>
      </c>
      <c r="BC212">
        <v>2</v>
      </c>
      <c r="BD212">
        <v>0</v>
      </c>
      <c r="BE212">
        <v>2</v>
      </c>
      <c r="BF212">
        <v>2</v>
      </c>
      <c r="BG212">
        <v>1</v>
      </c>
      <c r="BH212">
        <v>2</v>
      </c>
      <c r="BI212">
        <v>1</v>
      </c>
      <c r="BJ212">
        <v>1</v>
      </c>
      <c r="BK212">
        <v>1</v>
      </c>
      <c r="BL212">
        <v>1</v>
      </c>
      <c r="BM212">
        <v>1</v>
      </c>
      <c r="BN212">
        <v>2</v>
      </c>
      <c r="BO212">
        <v>1</v>
      </c>
      <c r="BP212">
        <v>1</v>
      </c>
      <c r="BQ212">
        <v>2</v>
      </c>
      <c r="BR212">
        <v>1</v>
      </c>
      <c r="BS212">
        <v>2</v>
      </c>
      <c r="BT212">
        <v>2</v>
      </c>
      <c r="BU212">
        <v>2</v>
      </c>
      <c r="BV212">
        <v>2</v>
      </c>
      <c r="BW212">
        <v>2</v>
      </c>
      <c r="BX212">
        <v>2</v>
      </c>
      <c r="BY212">
        <v>2</v>
      </c>
      <c r="BZ212">
        <v>2</v>
      </c>
      <c r="CA212">
        <v>0</v>
      </c>
      <c r="CB212">
        <v>2</v>
      </c>
      <c r="CC212">
        <v>2</v>
      </c>
      <c r="CD212">
        <v>2</v>
      </c>
      <c r="CE212">
        <v>2</v>
      </c>
      <c r="CF212">
        <v>2</v>
      </c>
      <c r="CG212" s="1">
        <v>43211.004953703705</v>
      </c>
      <c r="CJ212">
        <v>3</v>
      </c>
      <c r="CK212">
        <v>0</v>
      </c>
      <c r="CO212" t="s">
        <v>147</v>
      </c>
      <c r="CP212" t="s">
        <v>147</v>
      </c>
      <c r="CQ212">
        <v>3</v>
      </c>
      <c r="CR212" t="s">
        <v>148</v>
      </c>
      <c r="CS212" t="s">
        <v>300</v>
      </c>
      <c r="CT212" s="3">
        <v>1</v>
      </c>
      <c r="CY212">
        <v>1</v>
      </c>
      <c r="CZ212" t="s">
        <v>130</v>
      </c>
      <c r="DA212">
        <v>1</v>
      </c>
      <c r="DB212" t="s">
        <v>131</v>
      </c>
      <c r="DC212">
        <v>1</v>
      </c>
      <c r="DD212" t="s">
        <v>130</v>
      </c>
      <c r="DN212" s="3">
        <v>0</v>
      </c>
    </row>
    <row r="213" spans="1:118" x14ac:dyDescent="0.2">
      <c r="A213">
        <v>3186362</v>
      </c>
      <c r="B213">
        <v>64</v>
      </c>
      <c r="C213" s="1">
        <v>43210.996805555558</v>
      </c>
      <c r="D213">
        <v>12.93</v>
      </c>
      <c r="E213" t="s">
        <v>126</v>
      </c>
      <c r="G213">
        <v>3</v>
      </c>
      <c r="H213">
        <v>58</v>
      </c>
      <c r="I213">
        <v>1960</v>
      </c>
      <c r="J213" t="s">
        <v>125</v>
      </c>
      <c r="K213">
        <v>5</v>
      </c>
      <c r="L213" t="s">
        <v>123</v>
      </c>
      <c r="M213">
        <v>1</v>
      </c>
      <c r="N213" t="s">
        <v>151</v>
      </c>
      <c r="O213">
        <v>6</v>
      </c>
      <c r="P213">
        <v>132500</v>
      </c>
      <c r="Q213" t="s">
        <v>120</v>
      </c>
      <c r="R213" t="s">
        <v>121</v>
      </c>
      <c r="S213" s="1">
        <v>43210.82916666667</v>
      </c>
      <c r="T213" t="s">
        <v>304</v>
      </c>
      <c r="U213" t="s">
        <v>305</v>
      </c>
      <c r="V213" t="s">
        <v>306</v>
      </c>
      <c r="W213" t="s">
        <v>141</v>
      </c>
      <c r="X213" t="s">
        <v>307</v>
      </c>
      <c r="Y213">
        <v>0</v>
      </c>
      <c r="Z213">
        <v>0</v>
      </c>
      <c r="AA213">
        <v>0</v>
      </c>
      <c r="AB213">
        <v>1</v>
      </c>
      <c r="AC213">
        <v>2</v>
      </c>
      <c r="AD213">
        <v>1</v>
      </c>
      <c r="AE213">
        <v>1</v>
      </c>
      <c r="AF213">
        <v>2</v>
      </c>
      <c r="AG213">
        <v>1</v>
      </c>
      <c r="AH213">
        <v>1</v>
      </c>
      <c r="AI213">
        <v>2</v>
      </c>
      <c r="AJ213">
        <v>2</v>
      </c>
      <c r="AK213">
        <v>2</v>
      </c>
      <c r="AL213">
        <v>2</v>
      </c>
      <c r="AM213">
        <v>2</v>
      </c>
      <c r="AN213">
        <v>1</v>
      </c>
      <c r="AO213">
        <v>2</v>
      </c>
      <c r="AP213">
        <v>1</v>
      </c>
      <c r="AQ213">
        <v>2</v>
      </c>
      <c r="AR213">
        <v>2</v>
      </c>
      <c r="AS213">
        <v>2</v>
      </c>
      <c r="AT213">
        <v>2</v>
      </c>
      <c r="AU213">
        <v>0</v>
      </c>
      <c r="AV213">
        <v>1</v>
      </c>
      <c r="AW213">
        <v>1</v>
      </c>
      <c r="AX213">
        <v>2</v>
      </c>
      <c r="AY213">
        <v>2</v>
      </c>
      <c r="AZ213">
        <v>2</v>
      </c>
      <c r="BA213">
        <v>1</v>
      </c>
      <c r="BB213">
        <v>1</v>
      </c>
      <c r="BC213">
        <v>2</v>
      </c>
      <c r="BD213">
        <v>1</v>
      </c>
      <c r="BE213">
        <v>0</v>
      </c>
      <c r="BF213">
        <v>2</v>
      </c>
      <c r="BG213">
        <v>2</v>
      </c>
      <c r="BH213">
        <v>0</v>
      </c>
      <c r="BI213">
        <v>1</v>
      </c>
      <c r="BJ213">
        <v>0</v>
      </c>
      <c r="BK213">
        <v>1</v>
      </c>
      <c r="BL213">
        <v>1</v>
      </c>
      <c r="BM213">
        <v>1</v>
      </c>
      <c r="BN213">
        <v>0</v>
      </c>
      <c r="BO213">
        <v>1</v>
      </c>
      <c r="BP213">
        <v>1</v>
      </c>
      <c r="BQ213">
        <v>1</v>
      </c>
      <c r="BR213">
        <v>2</v>
      </c>
      <c r="BS213">
        <v>1</v>
      </c>
      <c r="BT213">
        <v>2</v>
      </c>
      <c r="BU213">
        <v>1</v>
      </c>
      <c r="BV213">
        <v>0</v>
      </c>
      <c r="BW213">
        <v>1</v>
      </c>
      <c r="BX213">
        <v>0</v>
      </c>
      <c r="BY213">
        <v>0</v>
      </c>
      <c r="BZ213">
        <v>0</v>
      </c>
      <c r="CA213">
        <v>1</v>
      </c>
      <c r="CB213">
        <v>2</v>
      </c>
      <c r="CC213">
        <v>0</v>
      </c>
      <c r="CD213">
        <v>2</v>
      </c>
      <c r="CE213">
        <v>2</v>
      </c>
      <c r="CF213">
        <v>0</v>
      </c>
      <c r="CG213" s="1">
        <v>43211.005787037036</v>
      </c>
      <c r="CJ213">
        <v>3</v>
      </c>
      <c r="CK213">
        <v>0</v>
      </c>
      <c r="CO213" t="s">
        <v>142</v>
      </c>
      <c r="CP213" t="s">
        <v>142</v>
      </c>
      <c r="CQ213">
        <v>8</v>
      </c>
      <c r="CR213" t="s">
        <v>143</v>
      </c>
      <c r="CS213" t="s">
        <v>304</v>
      </c>
      <c r="CT213" s="3">
        <v>1</v>
      </c>
      <c r="CY213">
        <v>1</v>
      </c>
      <c r="CZ213" t="s">
        <v>130</v>
      </c>
      <c r="DA213">
        <v>1</v>
      </c>
      <c r="DB213" t="s">
        <v>131</v>
      </c>
      <c r="DC213">
        <v>1</v>
      </c>
      <c r="DD213" t="s">
        <v>130</v>
      </c>
      <c r="DN213" s="3">
        <v>0</v>
      </c>
    </row>
    <row r="214" spans="1:118" x14ac:dyDescent="0.2">
      <c r="A214">
        <v>3186392</v>
      </c>
      <c r="B214">
        <v>64</v>
      </c>
      <c r="C214" s="1">
        <v>43211.002789351849</v>
      </c>
      <c r="D214">
        <v>5.93</v>
      </c>
      <c r="E214" t="s">
        <v>126</v>
      </c>
      <c r="G214">
        <v>3</v>
      </c>
      <c r="H214">
        <v>27</v>
      </c>
      <c r="I214">
        <v>1991</v>
      </c>
      <c r="J214" t="s">
        <v>122</v>
      </c>
      <c r="K214">
        <v>2</v>
      </c>
      <c r="L214" t="s">
        <v>123</v>
      </c>
      <c r="M214">
        <v>1</v>
      </c>
      <c r="N214" t="s">
        <v>119</v>
      </c>
      <c r="O214">
        <v>5</v>
      </c>
      <c r="P214">
        <v>100000</v>
      </c>
      <c r="Q214" t="s">
        <v>120</v>
      </c>
      <c r="R214" t="s">
        <v>121</v>
      </c>
      <c r="S214" s="1">
        <v>43210.835416666669</v>
      </c>
      <c r="T214" t="s">
        <v>316</v>
      </c>
      <c r="U214" t="s">
        <v>317</v>
      </c>
      <c r="V214" t="s">
        <v>318</v>
      </c>
      <c r="W214" t="s">
        <v>141</v>
      </c>
      <c r="X214" t="s">
        <v>319</v>
      </c>
      <c r="Y214">
        <v>1</v>
      </c>
      <c r="Z214">
        <v>2</v>
      </c>
      <c r="AA214">
        <v>2</v>
      </c>
      <c r="AB214">
        <v>2</v>
      </c>
      <c r="AC214">
        <v>2</v>
      </c>
      <c r="AD214">
        <v>2</v>
      </c>
      <c r="AE214">
        <v>2</v>
      </c>
      <c r="AF214">
        <v>2</v>
      </c>
      <c r="AG214">
        <v>2</v>
      </c>
      <c r="AH214">
        <v>2</v>
      </c>
      <c r="AI214">
        <v>2</v>
      </c>
      <c r="AJ214">
        <v>2</v>
      </c>
      <c r="AK214">
        <v>2</v>
      </c>
      <c r="AL214">
        <v>2</v>
      </c>
      <c r="AM214">
        <v>2</v>
      </c>
      <c r="AN214">
        <v>2</v>
      </c>
      <c r="AO214">
        <v>2</v>
      </c>
      <c r="AP214">
        <v>1</v>
      </c>
      <c r="AQ214">
        <v>2</v>
      </c>
      <c r="AR214">
        <v>2</v>
      </c>
      <c r="AS214">
        <v>2</v>
      </c>
      <c r="AT214">
        <v>2</v>
      </c>
      <c r="AU214">
        <v>2</v>
      </c>
      <c r="AV214">
        <v>2</v>
      </c>
      <c r="AW214">
        <v>2</v>
      </c>
      <c r="AX214">
        <v>2</v>
      </c>
      <c r="AY214">
        <v>2</v>
      </c>
      <c r="AZ214">
        <v>2</v>
      </c>
      <c r="BA214">
        <v>2</v>
      </c>
      <c r="BB214">
        <v>1</v>
      </c>
      <c r="BC214">
        <v>2</v>
      </c>
      <c r="BD214">
        <v>0</v>
      </c>
      <c r="BE214">
        <v>1</v>
      </c>
      <c r="BF214">
        <v>2</v>
      </c>
      <c r="BG214">
        <v>2</v>
      </c>
      <c r="BH214">
        <v>2</v>
      </c>
      <c r="BI214">
        <v>2</v>
      </c>
      <c r="BJ214">
        <v>2</v>
      </c>
      <c r="BK214">
        <v>2</v>
      </c>
      <c r="BL214">
        <v>2</v>
      </c>
      <c r="BM214">
        <v>2</v>
      </c>
      <c r="BN214">
        <v>2</v>
      </c>
      <c r="BO214">
        <v>2</v>
      </c>
      <c r="BP214">
        <v>2</v>
      </c>
      <c r="BQ214">
        <v>2</v>
      </c>
      <c r="BR214">
        <v>2</v>
      </c>
      <c r="BS214">
        <v>2</v>
      </c>
      <c r="BT214">
        <v>2</v>
      </c>
      <c r="BU214">
        <v>0</v>
      </c>
      <c r="BV214">
        <v>2</v>
      </c>
      <c r="BW214">
        <v>2</v>
      </c>
      <c r="BX214">
        <v>2</v>
      </c>
      <c r="BY214">
        <v>2</v>
      </c>
      <c r="BZ214">
        <v>2</v>
      </c>
      <c r="CA214">
        <v>2</v>
      </c>
      <c r="CB214">
        <v>2</v>
      </c>
      <c r="CC214">
        <v>2</v>
      </c>
      <c r="CD214">
        <v>2</v>
      </c>
      <c r="CE214">
        <v>2</v>
      </c>
      <c r="CF214">
        <v>2</v>
      </c>
      <c r="CG214" s="1">
        <v>43211.006909722222</v>
      </c>
      <c r="CJ214">
        <v>3</v>
      </c>
      <c r="CK214">
        <v>0</v>
      </c>
      <c r="CO214" t="s">
        <v>152</v>
      </c>
      <c r="CP214" t="s">
        <v>152</v>
      </c>
      <c r="CQ214">
        <v>6</v>
      </c>
      <c r="CR214" t="s">
        <v>153</v>
      </c>
      <c r="CS214" t="s">
        <v>316</v>
      </c>
      <c r="CT214" s="3">
        <v>1</v>
      </c>
      <c r="CY214">
        <v>1</v>
      </c>
      <c r="CZ214" t="s">
        <v>130</v>
      </c>
      <c r="DA214">
        <v>1</v>
      </c>
      <c r="DB214" t="s">
        <v>131</v>
      </c>
      <c r="DC214">
        <v>1</v>
      </c>
      <c r="DD214" t="s">
        <v>130</v>
      </c>
      <c r="DN214" s="3">
        <v>0</v>
      </c>
    </row>
    <row r="215" spans="1:118" x14ac:dyDescent="0.2">
      <c r="A215">
        <v>3186359</v>
      </c>
      <c r="B215">
        <v>64</v>
      </c>
      <c r="C215" s="1">
        <v>43210.99591435185</v>
      </c>
      <c r="D215">
        <v>18.23</v>
      </c>
      <c r="E215" t="s">
        <v>126</v>
      </c>
      <c r="G215">
        <v>3</v>
      </c>
      <c r="H215">
        <v>71</v>
      </c>
      <c r="I215">
        <v>1947</v>
      </c>
      <c r="J215" t="s">
        <v>125</v>
      </c>
      <c r="K215">
        <v>5</v>
      </c>
      <c r="L215" t="s">
        <v>123</v>
      </c>
      <c r="M215">
        <v>1</v>
      </c>
      <c r="N215" t="s">
        <v>129</v>
      </c>
      <c r="O215">
        <v>2</v>
      </c>
      <c r="P215">
        <v>32500</v>
      </c>
      <c r="Q215" t="s">
        <v>120</v>
      </c>
      <c r="R215" t="s">
        <v>121</v>
      </c>
      <c r="S215" s="1">
        <v>43210.828472222223</v>
      </c>
      <c r="T215" t="s">
        <v>296</v>
      </c>
      <c r="U215" t="s">
        <v>297</v>
      </c>
      <c r="V215" t="s">
        <v>298</v>
      </c>
      <c r="W215" t="s">
        <v>141</v>
      </c>
      <c r="X215" t="s">
        <v>299</v>
      </c>
      <c r="Y215">
        <v>2</v>
      </c>
      <c r="Z215">
        <v>2</v>
      </c>
      <c r="AA215">
        <v>2</v>
      </c>
      <c r="AB215">
        <v>2</v>
      </c>
      <c r="AC215">
        <v>1</v>
      </c>
      <c r="AD215">
        <v>0</v>
      </c>
      <c r="AE215">
        <v>1</v>
      </c>
      <c r="AF215">
        <v>2</v>
      </c>
      <c r="AG215">
        <v>2</v>
      </c>
      <c r="AH215">
        <v>2</v>
      </c>
      <c r="AI215">
        <v>2</v>
      </c>
      <c r="AJ215">
        <v>2</v>
      </c>
      <c r="AK215">
        <v>2</v>
      </c>
      <c r="AL215">
        <v>2</v>
      </c>
      <c r="AM215">
        <v>2</v>
      </c>
      <c r="AN215">
        <v>2</v>
      </c>
      <c r="AO215">
        <v>2</v>
      </c>
      <c r="AP215">
        <v>1</v>
      </c>
      <c r="AQ215">
        <v>2</v>
      </c>
      <c r="AR215">
        <v>2</v>
      </c>
      <c r="AS215">
        <v>2</v>
      </c>
      <c r="AT215">
        <v>1</v>
      </c>
      <c r="AU215">
        <v>2</v>
      </c>
      <c r="AV215">
        <v>2</v>
      </c>
      <c r="AW215">
        <v>1</v>
      </c>
      <c r="AX215">
        <v>2</v>
      </c>
      <c r="AY215">
        <v>2</v>
      </c>
      <c r="AZ215">
        <v>2</v>
      </c>
      <c r="BA215">
        <v>2</v>
      </c>
      <c r="BB215">
        <v>2</v>
      </c>
      <c r="BC215">
        <v>2</v>
      </c>
      <c r="BD215">
        <v>2</v>
      </c>
      <c r="BE215">
        <v>2</v>
      </c>
      <c r="BF215">
        <v>2</v>
      </c>
      <c r="BG215">
        <v>2</v>
      </c>
      <c r="BH215">
        <v>0</v>
      </c>
      <c r="BI215">
        <v>2</v>
      </c>
      <c r="BJ215">
        <v>1</v>
      </c>
      <c r="BK215">
        <v>1</v>
      </c>
      <c r="BL215">
        <v>0</v>
      </c>
      <c r="BM215">
        <v>2</v>
      </c>
      <c r="BN215">
        <v>2</v>
      </c>
      <c r="BO215">
        <v>1</v>
      </c>
      <c r="BP215">
        <v>2</v>
      </c>
      <c r="BQ215">
        <v>2</v>
      </c>
      <c r="BR215">
        <v>2</v>
      </c>
      <c r="BS215">
        <v>2</v>
      </c>
      <c r="BT215">
        <v>2</v>
      </c>
      <c r="BU215">
        <v>2</v>
      </c>
      <c r="BV215">
        <v>2</v>
      </c>
      <c r="BW215">
        <v>2</v>
      </c>
      <c r="BX215">
        <v>2</v>
      </c>
      <c r="BY215">
        <v>0</v>
      </c>
      <c r="BZ215">
        <v>2</v>
      </c>
      <c r="CA215">
        <v>0</v>
      </c>
      <c r="CB215">
        <v>2</v>
      </c>
      <c r="CC215">
        <v>2</v>
      </c>
      <c r="CD215">
        <v>2</v>
      </c>
      <c r="CE215">
        <v>2</v>
      </c>
      <c r="CF215">
        <v>2</v>
      </c>
      <c r="CG215" s="1">
        <v>43211.008576388886</v>
      </c>
      <c r="CJ215">
        <v>3</v>
      </c>
      <c r="CK215">
        <v>0</v>
      </c>
      <c r="CO215" t="s">
        <v>137</v>
      </c>
      <c r="CP215" t="s">
        <v>137</v>
      </c>
      <c r="CQ215">
        <v>9</v>
      </c>
      <c r="CR215" t="s">
        <v>138</v>
      </c>
      <c r="CS215" t="s">
        <v>296</v>
      </c>
      <c r="CT215" s="3">
        <v>1</v>
      </c>
      <c r="CY215">
        <v>1</v>
      </c>
      <c r="CZ215" t="s">
        <v>130</v>
      </c>
      <c r="DA215">
        <v>1</v>
      </c>
      <c r="DB215" t="s">
        <v>131</v>
      </c>
      <c r="DC215">
        <v>1</v>
      </c>
      <c r="DD215" t="s">
        <v>130</v>
      </c>
      <c r="DN215" s="3">
        <v>0</v>
      </c>
    </row>
    <row r="216" spans="1:118" x14ac:dyDescent="0.2">
      <c r="A216">
        <v>3186393</v>
      </c>
      <c r="B216">
        <v>64</v>
      </c>
      <c r="C216" s="1">
        <v>43211.002986111111</v>
      </c>
      <c r="D216">
        <v>12.08</v>
      </c>
      <c r="E216" t="s">
        <v>126</v>
      </c>
      <c r="G216">
        <v>3</v>
      </c>
      <c r="H216">
        <v>43</v>
      </c>
      <c r="I216">
        <v>1975</v>
      </c>
      <c r="J216" t="s">
        <v>122</v>
      </c>
      <c r="K216">
        <v>2</v>
      </c>
      <c r="L216" t="s">
        <v>118</v>
      </c>
      <c r="M216">
        <v>0</v>
      </c>
      <c r="N216" t="s">
        <v>129</v>
      </c>
      <c r="O216">
        <v>2</v>
      </c>
      <c r="P216">
        <v>32500</v>
      </c>
      <c r="Q216" t="s">
        <v>120</v>
      </c>
      <c r="R216" t="s">
        <v>121</v>
      </c>
      <c r="S216" s="1">
        <v>43210.835416666669</v>
      </c>
      <c r="T216" t="s">
        <v>320</v>
      </c>
      <c r="U216" t="s">
        <v>321</v>
      </c>
      <c r="V216" t="s">
        <v>322</v>
      </c>
      <c r="W216" t="s">
        <v>141</v>
      </c>
      <c r="X216" t="s">
        <v>323</v>
      </c>
      <c r="Y216">
        <v>1</v>
      </c>
      <c r="Z216">
        <v>0</v>
      </c>
      <c r="AA216">
        <v>0</v>
      </c>
      <c r="AB216">
        <v>1</v>
      </c>
      <c r="AC216">
        <v>0</v>
      </c>
      <c r="AD216">
        <v>0</v>
      </c>
      <c r="AE216">
        <v>0</v>
      </c>
      <c r="AF216">
        <v>2</v>
      </c>
      <c r="AG216">
        <v>1</v>
      </c>
      <c r="AH216">
        <v>0</v>
      </c>
      <c r="AI216">
        <v>1</v>
      </c>
      <c r="AJ216">
        <v>1</v>
      </c>
      <c r="AK216">
        <v>0</v>
      </c>
      <c r="AL216">
        <v>2</v>
      </c>
      <c r="AM216">
        <v>1</v>
      </c>
      <c r="AN216">
        <v>2</v>
      </c>
      <c r="AO216">
        <v>2</v>
      </c>
      <c r="AP216">
        <v>1</v>
      </c>
      <c r="AQ216">
        <v>2</v>
      </c>
      <c r="AR216">
        <v>2</v>
      </c>
      <c r="AS216">
        <v>2</v>
      </c>
      <c r="AT216">
        <v>0</v>
      </c>
      <c r="AU216">
        <v>1</v>
      </c>
      <c r="AV216">
        <v>0</v>
      </c>
      <c r="AW216">
        <v>2</v>
      </c>
      <c r="AX216">
        <v>1</v>
      </c>
      <c r="AY216">
        <v>0</v>
      </c>
      <c r="AZ216">
        <v>2</v>
      </c>
      <c r="BA216">
        <v>0</v>
      </c>
      <c r="BB216">
        <v>1</v>
      </c>
      <c r="BC216">
        <v>0</v>
      </c>
      <c r="BD216">
        <v>2</v>
      </c>
      <c r="BE216">
        <v>0</v>
      </c>
      <c r="BF216">
        <v>2</v>
      </c>
      <c r="BG216">
        <v>2</v>
      </c>
      <c r="BH216">
        <v>0</v>
      </c>
      <c r="BI216">
        <v>2</v>
      </c>
      <c r="BJ216">
        <v>0</v>
      </c>
      <c r="BK216">
        <v>0</v>
      </c>
      <c r="BL216">
        <v>0</v>
      </c>
      <c r="BM216">
        <v>2</v>
      </c>
      <c r="BN216">
        <v>1</v>
      </c>
      <c r="BO216">
        <v>1</v>
      </c>
      <c r="BP216">
        <v>0</v>
      </c>
      <c r="BQ216">
        <v>2</v>
      </c>
      <c r="BR216">
        <v>1</v>
      </c>
      <c r="BS216">
        <v>0</v>
      </c>
      <c r="BT216">
        <v>0</v>
      </c>
      <c r="BU216">
        <v>0</v>
      </c>
      <c r="BV216">
        <v>1</v>
      </c>
      <c r="BW216">
        <v>1</v>
      </c>
      <c r="BX216">
        <v>1</v>
      </c>
      <c r="BY216">
        <v>0</v>
      </c>
      <c r="BZ216">
        <v>0</v>
      </c>
      <c r="CA216">
        <v>0</v>
      </c>
      <c r="CB216">
        <v>1</v>
      </c>
      <c r="CC216">
        <v>0</v>
      </c>
      <c r="CD216">
        <v>1</v>
      </c>
      <c r="CE216">
        <v>1</v>
      </c>
      <c r="CF216">
        <v>1</v>
      </c>
      <c r="CG216" s="1">
        <v>43211.011377314811</v>
      </c>
      <c r="CJ216">
        <v>3</v>
      </c>
      <c r="CK216">
        <v>0</v>
      </c>
      <c r="CO216" t="s">
        <v>134</v>
      </c>
      <c r="CP216" t="s">
        <v>134</v>
      </c>
      <c r="CQ216">
        <v>2</v>
      </c>
      <c r="CR216" t="s">
        <v>135</v>
      </c>
      <c r="CS216" t="s">
        <v>320</v>
      </c>
      <c r="CT216" s="3">
        <v>1</v>
      </c>
      <c r="CY216">
        <v>1</v>
      </c>
      <c r="CZ216" t="s">
        <v>130</v>
      </c>
      <c r="DA216">
        <v>1</v>
      </c>
      <c r="DB216" t="s">
        <v>131</v>
      </c>
      <c r="DC216">
        <v>1</v>
      </c>
      <c r="DD216" t="s">
        <v>130</v>
      </c>
      <c r="DN216" s="3">
        <v>0</v>
      </c>
    </row>
    <row r="217" spans="1:118" x14ac:dyDescent="0.2">
      <c r="A217">
        <v>3186407</v>
      </c>
      <c r="B217">
        <v>64</v>
      </c>
      <c r="C217" s="1">
        <v>43211.007696759261</v>
      </c>
      <c r="D217">
        <v>7.97</v>
      </c>
      <c r="E217" t="s">
        <v>126</v>
      </c>
      <c r="G217">
        <v>3</v>
      </c>
      <c r="H217">
        <v>26</v>
      </c>
      <c r="I217">
        <v>1992</v>
      </c>
      <c r="J217" t="s">
        <v>125</v>
      </c>
      <c r="K217">
        <v>5</v>
      </c>
      <c r="L217" t="s">
        <v>118</v>
      </c>
      <c r="M217">
        <v>0</v>
      </c>
      <c r="N217" t="s">
        <v>146</v>
      </c>
      <c r="O217">
        <v>7</v>
      </c>
      <c r="P217">
        <v>175000</v>
      </c>
      <c r="Q217" t="s">
        <v>120</v>
      </c>
      <c r="R217" t="s">
        <v>121</v>
      </c>
      <c r="S217" s="1">
        <v>43210.829861111109</v>
      </c>
      <c r="T217" t="s">
        <v>336</v>
      </c>
      <c r="U217" t="s">
        <v>337</v>
      </c>
      <c r="V217" t="s">
        <v>338</v>
      </c>
      <c r="W217" t="s">
        <v>141</v>
      </c>
      <c r="X217" t="s">
        <v>339</v>
      </c>
      <c r="Y217">
        <v>1</v>
      </c>
      <c r="Z217">
        <v>2</v>
      </c>
      <c r="AA217">
        <v>1</v>
      </c>
      <c r="AB217">
        <v>2</v>
      </c>
      <c r="AC217">
        <v>2</v>
      </c>
      <c r="AD217">
        <v>0</v>
      </c>
      <c r="AE217">
        <v>2</v>
      </c>
      <c r="AF217">
        <v>2</v>
      </c>
      <c r="AG217">
        <v>2</v>
      </c>
      <c r="AH217">
        <v>2</v>
      </c>
      <c r="AI217">
        <v>2</v>
      </c>
      <c r="AJ217">
        <v>0</v>
      </c>
      <c r="AK217">
        <v>2</v>
      </c>
      <c r="AL217">
        <v>2</v>
      </c>
      <c r="AM217">
        <v>2</v>
      </c>
      <c r="AN217">
        <v>1</v>
      </c>
      <c r="AO217">
        <v>2</v>
      </c>
      <c r="AP217">
        <v>1</v>
      </c>
      <c r="AQ217">
        <v>2</v>
      </c>
      <c r="AR217">
        <v>1</v>
      </c>
      <c r="AS217">
        <v>2</v>
      </c>
      <c r="AT217">
        <v>0</v>
      </c>
      <c r="AU217">
        <v>2</v>
      </c>
      <c r="AV217">
        <v>0</v>
      </c>
      <c r="AW217">
        <v>2</v>
      </c>
      <c r="AX217">
        <v>1</v>
      </c>
      <c r="AY217">
        <v>2</v>
      </c>
      <c r="AZ217">
        <v>2</v>
      </c>
      <c r="BA217">
        <v>2</v>
      </c>
      <c r="BB217">
        <v>1</v>
      </c>
      <c r="BC217">
        <v>2</v>
      </c>
      <c r="BD217">
        <v>0</v>
      </c>
      <c r="BE217">
        <v>1</v>
      </c>
      <c r="BF217">
        <v>2</v>
      </c>
      <c r="BG217">
        <v>2</v>
      </c>
      <c r="BH217">
        <v>1</v>
      </c>
      <c r="BI217">
        <v>2</v>
      </c>
      <c r="BJ217">
        <v>2</v>
      </c>
      <c r="BK217">
        <v>1</v>
      </c>
      <c r="BL217">
        <v>1</v>
      </c>
      <c r="BM217">
        <v>1</v>
      </c>
      <c r="BN217">
        <v>2</v>
      </c>
      <c r="BO217">
        <v>2</v>
      </c>
      <c r="BP217">
        <v>2</v>
      </c>
      <c r="BQ217">
        <v>2</v>
      </c>
      <c r="BR217">
        <v>2</v>
      </c>
      <c r="BS217">
        <v>2</v>
      </c>
      <c r="BT217">
        <v>2</v>
      </c>
      <c r="BU217">
        <v>0</v>
      </c>
      <c r="BV217">
        <v>2</v>
      </c>
      <c r="BW217">
        <v>2</v>
      </c>
      <c r="BX217">
        <v>2</v>
      </c>
      <c r="BY217">
        <v>1</v>
      </c>
      <c r="BZ217">
        <v>0</v>
      </c>
      <c r="CA217">
        <v>2</v>
      </c>
      <c r="CB217">
        <v>2</v>
      </c>
      <c r="CC217">
        <v>2</v>
      </c>
      <c r="CD217">
        <v>1</v>
      </c>
      <c r="CE217">
        <v>2</v>
      </c>
      <c r="CF217">
        <v>1</v>
      </c>
      <c r="CG217" s="1">
        <v>43211.013240740744</v>
      </c>
      <c r="CJ217">
        <v>3</v>
      </c>
      <c r="CK217">
        <v>0</v>
      </c>
      <c r="CO217" t="s">
        <v>132</v>
      </c>
      <c r="CP217" t="s">
        <v>132</v>
      </c>
      <c r="CQ217">
        <v>4</v>
      </c>
      <c r="CR217" t="s">
        <v>133</v>
      </c>
      <c r="CS217" t="s">
        <v>336</v>
      </c>
      <c r="CT217" s="3">
        <v>1</v>
      </c>
      <c r="CY217">
        <v>1</v>
      </c>
      <c r="CZ217" t="s">
        <v>130</v>
      </c>
      <c r="DA217">
        <v>1</v>
      </c>
      <c r="DB217" t="s">
        <v>131</v>
      </c>
      <c r="DC217">
        <v>1</v>
      </c>
      <c r="DD217" t="s">
        <v>130</v>
      </c>
      <c r="DN217" s="3">
        <v>0</v>
      </c>
    </row>
    <row r="218" spans="1:118" x14ac:dyDescent="0.2">
      <c r="A218">
        <v>3186396</v>
      </c>
      <c r="B218">
        <v>64</v>
      </c>
      <c r="C218" s="1">
        <v>43211.003865740742</v>
      </c>
      <c r="D218">
        <v>16.03</v>
      </c>
      <c r="E218" t="s">
        <v>126</v>
      </c>
      <c r="G218">
        <v>3</v>
      </c>
      <c r="H218">
        <v>59</v>
      </c>
      <c r="I218">
        <v>1959</v>
      </c>
      <c r="J218" t="s">
        <v>125</v>
      </c>
      <c r="K218">
        <v>5</v>
      </c>
      <c r="L218" t="s">
        <v>123</v>
      </c>
      <c r="M218">
        <v>1</v>
      </c>
      <c r="N218" t="s">
        <v>128</v>
      </c>
      <c r="O218">
        <v>1</v>
      </c>
      <c r="P218">
        <v>17500</v>
      </c>
      <c r="Q218" t="s">
        <v>120</v>
      </c>
      <c r="R218" t="s">
        <v>121</v>
      </c>
      <c r="S218" s="1">
        <v>43210.836805555555</v>
      </c>
      <c r="T218" t="s">
        <v>324</v>
      </c>
      <c r="U218" t="s">
        <v>325</v>
      </c>
      <c r="V218" t="s">
        <v>326</v>
      </c>
      <c r="W218" t="s">
        <v>141</v>
      </c>
      <c r="X218" t="s">
        <v>327</v>
      </c>
      <c r="Y218">
        <v>1</v>
      </c>
      <c r="Z218">
        <v>2</v>
      </c>
      <c r="AA218">
        <v>1</v>
      </c>
      <c r="AB218">
        <v>2</v>
      </c>
      <c r="AC218">
        <v>1</v>
      </c>
      <c r="AD218">
        <v>1</v>
      </c>
      <c r="AE218">
        <v>1</v>
      </c>
      <c r="AF218">
        <v>1</v>
      </c>
      <c r="AG218">
        <v>2</v>
      </c>
      <c r="AH218">
        <v>0</v>
      </c>
      <c r="AI218">
        <v>1</v>
      </c>
      <c r="AJ218">
        <v>2</v>
      </c>
      <c r="AK218">
        <v>2</v>
      </c>
      <c r="AL218">
        <v>2</v>
      </c>
      <c r="AM218">
        <v>1</v>
      </c>
      <c r="AN218">
        <v>1</v>
      </c>
      <c r="AO218">
        <v>2</v>
      </c>
      <c r="AP218">
        <v>0</v>
      </c>
      <c r="AQ218">
        <v>2</v>
      </c>
      <c r="AR218">
        <v>2</v>
      </c>
      <c r="AS218">
        <v>2</v>
      </c>
      <c r="AT218">
        <v>1</v>
      </c>
      <c r="AU218">
        <v>2</v>
      </c>
      <c r="AV218">
        <v>1</v>
      </c>
      <c r="AW218">
        <v>1</v>
      </c>
      <c r="AX218">
        <v>2</v>
      </c>
      <c r="AY218">
        <v>2</v>
      </c>
      <c r="AZ218">
        <v>2</v>
      </c>
      <c r="BA218">
        <v>2</v>
      </c>
      <c r="BB218">
        <v>1</v>
      </c>
      <c r="BC218">
        <v>2</v>
      </c>
      <c r="BD218">
        <v>2</v>
      </c>
      <c r="BE218">
        <v>1</v>
      </c>
      <c r="BF218">
        <v>2</v>
      </c>
      <c r="BG218">
        <v>1</v>
      </c>
      <c r="BH218">
        <v>0</v>
      </c>
      <c r="BI218">
        <v>2</v>
      </c>
      <c r="BJ218">
        <v>1</v>
      </c>
      <c r="BK218">
        <v>2</v>
      </c>
      <c r="BL218">
        <v>2</v>
      </c>
      <c r="BM218">
        <v>0</v>
      </c>
      <c r="BN218">
        <v>2</v>
      </c>
      <c r="BO218">
        <v>2</v>
      </c>
      <c r="BP218">
        <v>1</v>
      </c>
      <c r="BQ218">
        <v>1</v>
      </c>
      <c r="BR218">
        <v>1</v>
      </c>
      <c r="BS218">
        <v>2</v>
      </c>
      <c r="BT218">
        <v>2</v>
      </c>
      <c r="BU218">
        <v>2</v>
      </c>
      <c r="BV218">
        <v>2</v>
      </c>
      <c r="BW218">
        <v>1</v>
      </c>
      <c r="BX218">
        <v>1</v>
      </c>
      <c r="BY218">
        <v>0</v>
      </c>
      <c r="BZ218">
        <v>0</v>
      </c>
      <c r="CA218">
        <v>1</v>
      </c>
      <c r="CB218">
        <v>2</v>
      </c>
      <c r="CC218">
        <v>2</v>
      </c>
      <c r="CD218">
        <v>2</v>
      </c>
      <c r="CE218">
        <v>2</v>
      </c>
      <c r="CF218">
        <v>2</v>
      </c>
      <c r="CG218" s="1">
        <v>43211.015011574076</v>
      </c>
      <c r="CJ218">
        <v>3</v>
      </c>
      <c r="CK218">
        <v>0</v>
      </c>
      <c r="CO218" t="s">
        <v>139</v>
      </c>
      <c r="CP218" t="s">
        <v>139</v>
      </c>
      <c r="CQ218">
        <v>5.5</v>
      </c>
      <c r="CR218" t="s">
        <v>140</v>
      </c>
      <c r="CS218" t="s">
        <v>324</v>
      </c>
      <c r="CT218" s="3">
        <v>1</v>
      </c>
      <c r="CY218">
        <v>1</v>
      </c>
      <c r="CZ218" t="s">
        <v>130</v>
      </c>
      <c r="DA218">
        <v>1</v>
      </c>
      <c r="DB218" t="s">
        <v>131</v>
      </c>
      <c r="DC218">
        <v>1</v>
      </c>
      <c r="DD218" t="s">
        <v>130</v>
      </c>
      <c r="DN218" s="3">
        <v>0</v>
      </c>
    </row>
    <row r="219" spans="1:118" x14ac:dyDescent="0.2">
      <c r="A219">
        <v>3186418</v>
      </c>
      <c r="B219">
        <v>64</v>
      </c>
      <c r="C219" s="1">
        <v>43211.00980324074</v>
      </c>
      <c r="D219">
        <v>9.23</v>
      </c>
      <c r="E219" t="s">
        <v>126</v>
      </c>
      <c r="G219">
        <v>3</v>
      </c>
      <c r="H219">
        <v>58</v>
      </c>
      <c r="I219">
        <v>1960</v>
      </c>
      <c r="J219" t="s">
        <v>136</v>
      </c>
      <c r="K219">
        <v>6</v>
      </c>
      <c r="L219" t="s">
        <v>118</v>
      </c>
      <c r="M219">
        <v>0</v>
      </c>
      <c r="N219" t="s">
        <v>151</v>
      </c>
      <c r="O219">
        <v>6</v>
      </c>
      <c r="P219">
        <v>132500</v>
      </c>
      <c r="Q219" t="s">
        <v>120</v>
      </c>
      <c r="R219" t="s">
        <v>121</v>
      </c>
      <c r="S219" s="1">
        <v>43210.843055555553</v>
      </c>
      <c r="T219" t="s">
        <v>344</v>
      </c>
      <c r="U219" t="s">
        <v>345</v>
      </c>
      <c r="V219" t="s">
        <v>346</v>
      </c>
      <c r="W219" t="s">
        <v>141</v>
      </c>
      <c r="X219" t="s">
        <v>347</v>
      </c>
      <c r="Y219">
        <v>1</v>
      </c>
      <c r="Z219">
        <v>1</v>
      </c>
      <c r="AA219">
        <v>1</v>
      </c>
      <c r="AB219">
        <v>1</v>
      </c>
      <c r="AC219">
        <v>1</v>
      </c>
      <c r="AD219">
        <v>1</v>
      </c>
      <c r="AE219">
        <v>1</v>
      </c>
      <c r="AF219">
        <v>2</v>
      </c>
      <c r="AG219">
        <v>2</v>
      </c>
      <c r="AH219">
        <v>1</v>
      </c>
      <c r="AI219">
        <v>2</v>
      </c>
      <c r="AJ219">
        <v>2</v>
      </c>
      <c r="AK219">
        <v>2</v>
      </c>
      <c r="AL219">
        <v>1</v>
      </c>
      <c r="AM219">
        <v>1</v>
      </c>
      <c r="AN219">
        <v>2</v>
      </c>
      <c r="AO219">
        <v>2</v>
      </c>
      <c r="AP219">
        <v>2</v>
      </c>
      <c r="AQ219">
        <v>1</v>
      </c>
      <c r="AR219">
        <v>1</v>
      </c>
      <c r="AS219">
        <v>1</v>
      </c>
      <c r="AT219">
        <v>0</v>
      </c>
      <c r="AU219">
        <v>1</v>
      </c>
      <c r="AV219">
        <v>0</v>
      </c>
      <c r="AW219">
        <v>1</v>
      </c>
      <c r="AX219">
        <v>1</v>
      </c>
      <c r="AY219">
        <v>2</v>
      </c>
      <c r="AZ219">
        <v>2</v>
      </c>
      <c r="BA219">
        <v>1</v>
      </c>
      <c r="BB219">
        <v>2</v>
      </c>
      <c r="BC219">
        <v>2</v>
      </c>
      <c r="BD219">
        <v>1</v>
      </c>
      <c r="BE219">
        <v>2</v>
      </c>
      <c r="BF219">
        <v>1</v>
      </c>
      <c r="BG219">
        <v>1</v>
      </c>
      <c r="BH219">
        <v>2</v>
      </c>
      <c r="BI219">
        <v>1</v>
      </c>
      <c r="BJ219">
        <v>1</v>
      </c>
      <c r="BK219">
        <v>1</v>
      </c>
      <c r="BL219">
        <v>1</v>
      </c>
      <c r="BM219">
        <v>1</v>
      </c>
      <c r="BN219">
        <v>1</v>
      </c>
      <c r="BO219">
        <v>1</v>
      </c>
      <c r="BP219">
        <v>1</v>
      </c>
      <c r="BQ219">
        <v>1</v>
      </c>
      <c r="BR219">
        <v>2</v>
      </c>
      <c r="BS219">
        <v>2</v>
      </c>
      <c r="BT219">
        <v>1</v>
      </c>
      <c r="BU219">
        <v>2</v>
      </c>
      <c r="BV219">
        <v>1</v>
      </c>
      <c r="BW219">
        <v>1</v>
      </c>
      <c r="BX219">
        <v>1</v>
      </c>
      <c r="BY219">
        <v>1</v>
      </c>
      <c r="BZ219">
        <v>2</v>
      </c>
      <c r="CA219">
        <v>2</v>
      </c>
      <c r="CB219">
        <v>2</v>
      </c>
      <c r="CC219">
        <v>0</v>
      </c>
      <c r="CD219">
        <v>2</v>
      </c>
      <c r="CE219">
        <v>1</v>
      </c>
      <c r="CF219">
        <v>1</v>
      </c>
      <c r="CG219" s="1">
        <v>43211.016226851854</v>
      </c>
      <c r="CJ219">
        <v>3</v>
      </c>
      <c r="CK219">
        <v>0</v>
      </c>
      <c r="CO219" t="s">
        <v>162</v>
      </c>
      <c r="CP219" t="s">
        <v>162</v>
      </c>
      <c r="CQ219">
        <v>5</v>
      </c>
      <c r="CR219" t="s">
        <v>163</v>
      </c>
      <c r="CS219" t="s">
        <v>344</v>
      </c>
      <c r="CT219" s="3">
        <v>1</v>
      </c>
      <c r="CY219">
        <v>1</v>
      </c>
      <c r="CZ219" t="s">
        <v>130</v>
      </c>
      <c r="DA219">
        <v>1</v>
      </c>
      <c r="DB219" t="s">
        <v>131</v>
      </c>
      <c r="DC219">
        <v>1</v>
      </c>
      <c r="DD219" t="s">
        <v>130</v>
      </c>
      <c r="DN219" s="3">
        <v>0</v>
      </c>
    </row>
    <row r="220" spans="1:118" x14ac:dyDescent="0.2">
      <c r="A220">
        <v>3186423</v>
      </c>
      <c r="B220">
        <v>64</v>
      </c>
      <c r="C220" s="1">
        <v>43211.011655092596</v>
      </c>
      <c r="D220">
        <v>14.12</v>
      </c>
      <c r="E220" t="s">
        <v>126</v>
      </c>
      <c r="G220">
        <v>3</v>
      </c>
      <c r="H220">
        <v>23</v>
      </c>
      <c r="I220">
        <v>1995</v>
      </c>
      <c r="J220" t="s">
        <v>125</v>
      </c>
      <c r="K220">
        <v>5</v>
      </c>
      <c r="L220" t="s">
        <v>123</v>
      </c>
      <c r="M220">
        <v>1</v>
      </c>
      <c r="N220" t="s">
        <v>127</v>
      </c>
      <c r="O220">
        <v>4</v>
      </c>
      <c r="P220">
        <v>72500</v>
      </c>
      <c r="Q220" t="s">
        <v>120</v>
      </c>
      <c r="R220" t="s">
        <v>121</v>
      </c>
      <c r="S220" s="1">
        <v>43210.844444444447</v>
      </c>
      <c r="T220" t="s">
        <v>348</v>
      </c>
      <c r="U220" t="s">
        <v>349</v>
      </c>
      <c r="V220" t="s">
        <v>350</v>
      </c>
      <c r="W220" t="s">
        <v>141</v>
      </c>
      <c r="X220" t="s">
        <v>351</v>
      </c>
      <c r="Y220">
        <v>2</v>
      </c>
      <c r="Z220">
        <v>1</v>
      </c>
      <c r="AA220">
        <v>1</v>
      </c>
      <c r="AB220">
        <v>1</v>
      </c>
      <c r="AC220">
        <v>1</v>
      </c>
      <c r="AD220">
        <v>1</v>
      </c>
      <c r="AE220">
        <v>1</v>
      </c>
      <c r="AF220">
        <v>2</v>
      </c>
      <c r="AG220">
        <v>2</v>
      </c>
      <c r="AH220">
        <v>0</v>
      </c>
      <c r="AI220">
        <v>2</v>
      </c>
      <c r="AJ220">
        <v>1</v>
      </c>
      <c r="AK220">
        <v>2</v>
      </c>
      <c r="AL220">
        <v>2</v>
      </c>
      <c r="AM220">
        <v>2</v>
      </c>
      <c r="AN220">
        <v>2</v>
      </c>
      <c r="AO220">
        <v>2</v>
      </c>
      <c r="AP220">
        <v>2</v>
      </c>
      <c r="AQ220">
        <v>1</v>
      </c>
      <c r="AR220">
        <v>1</v>
      </c>
      <c r="AS220">
        <v>1</v>
      </c>
      <c r="AT220">
        <v>2</v>
      </c>
      <c r="AU220">
        <v>1</v>
      </c>
      <c r="AV220">
        <v>2</v>
      </c>
      <c r="AW220">
        <v>2</v>
      </c>
      <c r="AX220">
        <v>2</v>
      </c>
      <c r="AY220">
        <v>2</v>
      </c>
      <c r="AZ220">
        <v>1</v>
      </c>
      <c r="BA220">
        <v>2</v>
      </c>
      <c r="BB220">
        <v>2</v>
      </c>
      <c r="BC220">
        <v>2</v>
      </c>
      <c r="BD220">
        <v>2</v>
      </c>
      <c r="BE220">
        <v>0</v>
      </c>
      <c r="BF220">
        <v>2</v>
      </c>
      <c r="BG220">
        <v>1</v>
      </c>
      <c r="BH220">
        <v>2</v>
      </c>
      <c r="BI220">
        <v>1</v>
      </c>
      <c r="BJ220">
        <v>1</v>
      </c>
      <c r="BK220">
        <v>1</v>
      </c>
      <c r="BL220">
        <v>1</v>
      </c>
      <c r="BM220">
        <v>2</v>
      </c>
      <c r="BN220">
        <v>2</v>
      </c>
      <c r="BO220">
        <v>1</v>
      </c>
      <c r="BP220">
        <v>1</v>
      </c>
      <c r="BQ220">
        <v>1</v>
      </c>
      <c r="BR220">
        <v>1</v>
      </c>
      <c r="BS220">
        <v>2</v>
      </c>
      <c r="BT220">
        <v>2</v>
      </c>
      <c r="BU220">
        <v>2</v>
      </c>
      <c r="BV220">
        <v>1</v>
      </c>
      <c r="BW220">
        <v>2</v>
      </c>
      <c r="BX220">
        <v>2</v>
      </c>
      <c r="BY220">
        <v>1</v>
      </c>
      <c r="BZ220">
        <v>2</v>
      </c>
      <c r="CA220">
        <v>1</v>
      </c>
      <c r="CB220">
        <v>2</v>
      </c>
      <c r="CC220">
        <v>2</v>
      </c>
      <c r="CD220">
        <v>1</v>
      </c>
      <c r="CE220">
        <v>1</v>
      </c>
      <c r="CF220">
        <v>1</v>
      </c>
      <c r="CG220" s="1">
        <v>43211.021458333336</v>
      </c>
      <c r="CJ220">
        <v>3</v>
      </c>
      <c r="CK220">
        <v>0</v>
      </c>
      <c r="CO220" t="s">
        <v>162</v>
      </c>
      <c r="CP220" t="s">
        <v>162</v>
      </c>
      <c r="CQ220">
        <v>5</v>
      </c>
      <c r="CR220" t="s">
        <v>163</v>
      </c>
      <c r="CS220" t="s">
        <v>348</v>
      </c>
      <c r="CT220" s="3">
        <v>1</v>
      </c>
      <c r="CY220">
        <v>1</v>
      </c>
      <c r="CZ220" t="s">
        <v>130</v>
      </c>
      <c r="DA220">
        <v>1</v>
      </c>
      <c r="DB220" t="s">
        <v>131</v>
      </c>
      <c r="DC220">
        <v>1</v>
      </c>
      <c r="DD220" t="s">
        <v>130</v>
      </c>
      <c r="DN220" s="3">
        <v>0</v>
      </c>
    </row>
    <row r="221" spans="1:118" x14ac:dyDescent="0.2">
      <c r="A221">
        <v>3186444</v>
      </c>
      <c r="B221">
        <v>64</v>
      </c>
      <c r="C221" s="1">
        <v>43211.022048611114</v>
      </c>
      <c r="D221">
        <v>18.73</v>
      </c>
      <c r="E221" t="s">
        <v>126</v>
      </c>
      <c r="G221">
        <v>3</v>
      </c>
      <c r="H221">
        <v>53</v>
      </c>
      <c r="I221">
        <v>1965</v>
      </c>
      <c r="J221" t="s">
        <v>136</v>
      </c>
      <c r="K221">
        <v>6</v>
      </c>
      <c r="L221" t="s">
        <v>123</v>
      </c>
      <c r="M221">
        <v>1</v>
      </c>
      <c r="N221" t="s">
        <v>124</v>
      </c>
      <c r="O221">
        <v>3</v>
      </c>
      <c r="P221">
        <v>50000</v>
      </c>
      <c r="Q221" t="s">
        <v>120</v>
      </c>
      <c r="R221" t="s">
        <v>121</v>
      </c>
      <c r="S221" s="1">
        <v>43210.854166666664</v>
      </c>
      <c r="T221" t="s">
        <v>373</v>
      </c>
      <c r="U221" t="s">
        <v>374</v>
      </c>
      <c r="V221" t="s">
        <v>375</v>
      </c>
      <c r="W221" t="s">
        <v>141</v>
      </c>
      <c r="X221" t="s">
        <v>376</v>
      </c>
      <c r="Y221">
        <v>2</v>
      </c>
      <c r="Z221">
        <v>0</v>
      </c>
      <c r="AA221">
        <v>1</v>
      </c>
      <c r="AB221">
        <v>2</v>
      </c>
      <c r="AC221">
        <v>1</v>
      </c>
      <c r="AD221">
        <v>1</v>
      </c>
      <c r="AE221">
        <v>1</v>
      </c>
      <c r="AF221">
        <v>2</v>
      </c>
      <c r="AG221">
        <v>2</v>
      </c>
      <c r="AH221">
        <v>2</v>
      </c>
      <c r="AI221">
        <v>2</v>
      </c>
      <c r="AJ221">
        <v>1</v>
      </c>
      <c r="AK221">
        <v>1</v>
      </c>
      <c r="AL221">
        <v>2</v>
      </c>
      <c r="AM221">
        <v>2</v>
      </c>
      <c r="AN221">
        <v>2</v>
      </c>
      <c r="AO221">
        <v>2</v>
      </c>
      <c r="AP221">
        <v>2</v>
      </c>
      <c r="AQ221">
        <v>2</v>
      </c>
      <c r="AR221">
        <v>2</v>
      </c>
      <c r="AS221">
        <v>2</v>
      </c>
      <c r="AT221">
        <v>0</v>
      </c>
      <c r="AU221">
        <v>1</v>
      </c>
      <c r="AV221">
        <v>1</v>
      </c>
      <c r="AW221">
        <v>2</v>
      </c>
      <c r="AX221">
        <v>2</v>
      </c>
      <c r="AY221">
        <v>1</v>
      </c>
      <c r="AZ221">
        <v>2</v>
      </c>
      <c r="BA221">
        <v>1</v>
      </c>
      <c r="BB221">
        <v>1</v>
      </c>
      <c r="BC221">
        <v>2</v>
      </c>
      <c r="BD221">
        <v>2</v>
      </c>
      <c r="BE221">
        <v>2</v>
      </c>
      <c r="BF221">
        <v>2</v>
      </c>
      <c r="BG221">
        <v>2</v>
      </c>
      <c r="BH221">
        <v>2</v>
      </c>
      <c r="BI221">
        <v>1</v>
      </c>
      <c r="BJ221">
        <v>1</v>
      </c>
      <c r="BK221">
        <v>1</v>
      </c>
      <c r="BL221">
        <v>1</v>
      </c>
      <c r="BM221">
        <v>1</v>
      </c>
      <c r="BN221">
        <v>2</v>
      </c>
      <c r="BO221">
        <v>1</v>
      </c>
      <c r="BP221">
        <v>1</v>
      </c>
      <c r="BQ221">
        <v>2</v>
      </c>
      <c r="BR221">
        <v>1</v>
      </c>
      <c r="BS221">
        <v>1</v>
      </c>
      <c r="BT221">
        <v>1</v>
      </c>
      <c r="BU221">
        <v>0</v>
      </c>
      <c r="BV221">
        <v>0</v>
      </c>
      <c r="BW221">
        <v>2</v>
      </c>
      <c r="BX221">
        <v>1</v>
      </c>
      <c r="BY221">
        <v>2</v>
      </c>
      <c r="BZ221">
        <v>0</v>
      </c>
      <c r="CA221">
        <v>0</v>
      </c>
      <c r="CB221">
        <v>2</v>
      </c>
      <c r="CC221">
        <v>1</v>
      </c>
      <c r="CD221">
        <v>1</v>
      </c>
      <c r="CE221">
        <v>2</v>
      </c>
      <c r="CF221">
        <v>1</v>
      </c>
      <c r="CG221" s="1">
        <v>43211.035057870373</v>
      </c>
      <c r="CJ221">
        <v>3</v>
      </c>
      <c r="CK221">
        <v>0</v>
      </c>
      <c r="CO221" t="s">
        <v>144</v>
      </c>
      <c r="CP221" t="s">
        <v>144</v>
      </c>
      <c r="CQ221">
        <v>1</v>
      </c>
      <c r="CR221" t="s">
        <v>145</v>
      </c>
      <c r="CS221" t="s">
        <v>373</v>
      </c>
      <c r="CT221" s="3">
        <v>1</v>
      </c>
      <c r="CY221">
        <v>1</v>
      </c>
      <c r="CZ221" t="s">
        <v>130</v>
      </c>
      <c r="DA221">
        <v>1</v>
      </c>
      <c r="DB221" t="s">
        <v>131</v>
      </c>
      <c r="DC221">
        <v>1</v>
      </c>
      <c r="DD221" t="s">
        <v>130</v>
      </c>
      <c r="DN221" s="3">
        <v>0</v>
      </c>
    </row>
    <row r="222" spans="1:118" x14ac:dyDescent="0.2">
      <c r="A222">
        <v>3186476</v>
      </c>
      <c r="B222">
        <v>70</v>
      </c>
      <c r="C222" s="1">
        <v>43211.0468287037</v>
      </c>
      <c r="D222">
        <v>13.4</v>
      </c>
      <c r="E222" t="s">
        <v>126</v>
      </c>
      <c r="G222">
        <v>1</v>
      </c>
      <c r="H222">
        <v>50</v>
      </c>
      <c r="I222">
        <v>1968</v>
      </c>
      <c r="J222" t="s">
        <v>158</v>
      </c>
      <c r="K222">
        <v>3</v>
      </c>
      <c r="L222" t="s">
        <v>123</v>
      </c>
      <c r="M222">
        <v>1</v>
      </c>
      <c r="N222" t="s">
        <v>128</v>
      </c>
      <c r="O222">
        <v>1</v>
      </c>
      <c r="P222">
        <v>17500</v>
      </c>
      <c r="Q222" t="s">
        <v>120</v>
      </c>
      <c r="R222" t="s">
        <v>121</v>
      </c>
      <c r="S222" s="1">
        <v>43210.875</v>
      </c>
      <c r="T222" t="s">
        <v>377</v>
      </c>
      <c r="U222" t="s">
        <v>378</v>
      </c>
      <c r="V222" t="s">
        <v>379</v>
      </c>
      <c r="W222" t="s">
        <v>141</v>
      </c>
      <c r="Y222">
        <v>0</v>
      </c>
      <c r="Z222">
        <v>0</v>
      </c>
      <c r="AA222">
        <v>2</v>
      </c>
      <c r="AB222">
        <v>2</v>
      </c>
      <c r="AC222">
        <v>2</v>
      </c>
      <c r="AD222">
        <v>1</v>
      </c>
      <c r="AE222">
        <v>1</v>
      </c>
      <c r="AF222">
        <v>2</v>
      </c>
      <c r="AG222">
        <v>2</v>
      </c>
      <c r="AH222">
        <v>0</v>
      </c>
      <c r="AI222">
        <v>2</v>
      </c>
      <c r="AJ222">
        <v>1</v>
      </c>
      <c r="AK222">
        <v>1</v>
      </c>
      <c r="AL222">
        <v>1</v>
      </c>
      <c r="AM222">
        <v>2</v>
      </c>
      <c r="AN222">
        <v>1</v>
      </c>
      <c r="AO222">
        <v>2</v>
      </c>
      <c r="AP222">
        <v>1</v>
      </c>
      <c r="AQ222">
        <v>1</v>
      </c>
      <c r="AR222">
        <v>1</v>
      </c>
      <c r="AS222">
        <v>2</v>
      </c>
      <c r="AT222">
        <v>2</v>
      </c>
      <c r="AU222">
        <v>2</v>
      </c>
      <c r="AV222">
        <v>2</v>
      </c>
      <c r="AW222">
        <v>1</v>
      </c>
      <c r="AX222">
        <v>2</v>
      </c>
      <c r="AY222">
        <v>2</v>
      </c>
      <c r="AZ222">
        <v>1</v>
      </c>
      <c r="BA222">
        <v>2</v>
      </c>
      <c r="BB222">
        <v>1</v>
      </c>
      <c r="BC222">
        <v>2</v>
      </c>
      <c r="BD222">
        <v>0</v>
      </c>
      <c r="BE222">
        <v>0</v>
      </c>
      <c r="BF222">
        <v>2</v>
      </c>
      <c r="BG222">
        <v>2</v>
      </c>
      <c r="BH222">
        <v>2</v>
      </c>
      <c r="BI222">
        <v>2</v>
      </c>
      <c r="BJ222">
        <v>1</v>
      </c>
      <c r="BK222">
        <v>0</v>
      </c>
      <c r="BL222">
        <v>2</v>
      </c>
      <c r="BM222">
        <v>1</v>
      </c>
      <c r="BN222">
        <v>2</v>
      </c>
      <c r="BO222">
        <v>2</v>
      </c>
      <c r="BP222">
        <v>2</v>
      </c>
      <c r="BQ222">
        <v>1</v>
      </c>
      <c r="BR222">
        <v>1</v>
      </c>
      <c r="BS222">
        <v>2</v>
      </c>
      <c r="BT222">
        <v>1</v>
      </c>
      <c r="BU222">
        <v>1</v>
      </c>
      <c r="BV222">
        <v>1</v>
      </c>
      <c r="BW222">
        <v>1</v>
      </c>
      <c r="BX222">
        <v>2</v>
      </c>
      <c r="BY222">
        <v>2</v>
      </c>
      <c r="BZ222">
        <v>1</v>
      </c>
      <c r="CA222">
        <v>2</v>
      </c>
      <c r="CB222">
        <v>2</v>
      </c>
      <c r="CC222">
        <v>0</v>
      </c>
      <c r="CD222">
        <v>0</v>
      </c>
      <c r="CE222">
        <v>1</v>
      </c>
      <c r="CF222">
        <v>2</v>
      </c>
      <c r="CG222" s="1">
        <v>43211.056134259263</v>
      </c>
      <c r="CJ222">
        <v>2</v>
      </c>
      <c r="CK222">
        <v>0</v>
      </c>
      <c r="CO222" t="s">
        <v>152</v>
      </c>
      <c r="CP222" t="s">
        <v>152</v>
      </c>
      <c r="CQ222">
        <v>6</v>
      </c>
      <c r="CR222" t="s">
        <v>153</v>
      </c>
      <c r="CS222" t="s">
        <v>377</v>
      </c>
      <c r="CT222" s="3">
        <v>1</v>
      </c>
      <c r="CY222">
        <v>0</v>
      </c>
      <c r="CZ222" t="s">
        <v>130</v>
      </c>
      <c r="DA222">
        <v>1</v>
      </c>
      <c r="DB222" t="s">
        <v>131</v>
      </c>
      <c r="DC222">
        <v>1</v>
      </c>
      <c r="DD222" t="s">
        <v>131</v>
      </c>
      <c r="DE222" t="s">
        <v>380</v>
      </c>
      <c r="DF222">
        <v>1</v>
      </c>
      <c r="DG222">
        <v>1</v>
      </c>
      <c r="DN222" s="3">
        <v>0</v>
      </c>
    </row>
  </sheetData>
  <sortState ref="A8:DN222">
    <sortCondition descending="1" ref="DN8:DN222"/>
  </sortState>
  <pageMargins left="0.75" right="0.75" top="1" bottom="1" header="0.5" footer="0.5"/>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91C01-C2F9-AA4D-9688-55E7BE5CC6B9}">
  <dimension ref="A1:BS227"/>
  <sheetViews>
    <sheetView topLeftCell="BL1" workbookViewId="0">
      <selection activeCell="BV1" sqref="BV1:BV1048576"/>
    </sheetView>
  </sheetViews>
  <sheetFormatPr baseColWidth="10" defaultRowHeight="16" x14ac:dyDescent="0.2"/>
  <cols>
    <col min="1" max="1" width="40.5" customWidth="1"/>
    <col min="63" max="65" width="10.83203125" style="30"/>
    <col min="66" max="66" width="15" style="30" customWidth="1"/>
    <col min="68" max="71" width="10.83203125" style="33"/>
  </cols>
  <sheetData>
    <row r="1" spans="1:71" x14ac:dyDescent="0.2">
      <c r="A1" s="38" t="s">
        <v>1056</v>
      </c>
    </row>
    <row r="2" spans="1:71" x14ac:dyDescent="0.2">
      <c r="A2" s="36" t="s">
        <v>1055</v>
      </c>
      <c r="B2" s="39">
        <v>-3.7376E-2</v>
      </c>
      <c r="C2" s="40">
        <v>-3.7230334639710434E-2</v>
      </c>
      <c r="D2" s="40">
        <v>9.7738713707721196E-3</v>
      </c>
      <c r="E2" s="40">
        <v>-2.9214039691474819E-2</v>
      </c>
      <c r="F2" s="40">
        <v>8.3685116836117474E-3</v>
      </c>
      <c r="G2" s="40">
        <v>8.4785914267819767E-3</v>
      </c>
      <c r="H2" s="40">
        <v>-6.0806584945169273E-2</v>
      </c>
      <c r="I2" s="40">
        <v>-2.0750797691001365E-2</v>
      </c>
      <c r="J2" s="40">
        <v>-2.8464152639358406E-2</v>
      </c>
      <c r="K2" s="40">
        <v>3.3573865058191626E-2</v>
      </c>
      <c r="L2" s="40">
        <v>-1.0607637739355827E-3</v>
      </c>
      <c r="M2" s="40">
        <v>2.8086235482916829E-2</v>
      </c>
      <c r="N2" s="40">
        <v>1.8331056179496649E-2</v>
      </c>
      <c r="O2" s="40">
        <v>-4.6874099635661866E-2</v>
      </c>
      <c r="P2" s="40">
        <v>8.9863347883151583E-3</v>
      </c>
      <c r="Q2" s="40">
        <v>-0.10738199555965369</v>
      </c>
      <c r="R2" s="40">
        <v>-1.6532489678482681E-2</v>
      </c>
      <c r="S2" s="40">
        <v>-5.3019637957121904E-2</v>
      </c>
      <c r="T2" s="40">
        <v>-1.9695918159281317E-2</v>
      </c>
      <c r="U2" s="40">
        <v>-8.3218124353729495E-2</v>
      </c>
      <c r="V2" s="40">
        <v>-4.5904830555559155E-2</v>
      </c>
      <c r="W2" s="40">
        <v>4.9344090406381297E-2</v>
      </c>
      <c r="X2" s="40">
        <v>2.0536655236158389E-2</v>
      </c>
      <c r="Y2" s="40">
        <v>4.5790367813777849E-2</v>
      </c>
      <c r="Z2" s="40">
        <v>-8.7076955235235023E-2</v>
      </c>
      <c r="AA2" s="40">
        <v>-7.8722671895499433E-2</v>
      </c>
      <c r="AB2" s="40">
        <v>6.1994597905016671E-2</v>
      </c>
      <c r="AC2" s="40">
        <v>-2.9774621700534694E-2</v>
      </c>
      <c r="AD2" s="40">
        <v>-7.5424794694233938E-2</v>
      </c>
      <c r="AE2" s="40">
        <v>-7.3068817960085823E-3</v>
      </c>
      <c r="AF2" s="40">
        <v>-2.1307796051930868E-3</v>
      </c>
      <c r="AG2" s="40">
        <v>-4.9628959431842957E-2</v>
      </c>
      <c r="AH2" s="40">
        <v>-5.2948357094415976E-2</v>
      </c>
      <c r="AI2" s="40">
        <v>5.8524088352833361E-4</v>
      </c>
      <c r="AJ2" s="40">
        <v>-7.5691019046727537E-2</v>
      </c>
      <c r="AK2" s="40">
        <v>-7.3857871447974399E-2</v>
      </c>
      <c r="AL2" s="40">
        <v>7.88544036195272E-3</v>
      </c>
      <c r="AM2" s="40">
        <v>5.2563896898221343E-2</v>
      </c>
      <c r="AN2" s="40">
        <v>-2.2691499577801814E-2</v>
      </c>
      <c r="AO2" s="40">
        <v>1.1317651873244513E-2</v>
      </c>
      <c r="AP2" s="40">
        <v>-7.0347161531815305E-2</v>
      </c>
      <c r="AQ2" s="40">
        <v>-6.2313351445374282E-2</v>
      </c>
      <c r="AR2" s="40">
        <v>7.9689134877291359E-3</v>
      </c>
      <c r="AS2" s="40">
        <v>1.8116017944436767E-2</v>
      </c>
      <c r="AT2" s="40">
        <v>-5.134576613907299E-2</v>
      </c>
      <c r="AU2" s="40">
        <v>-1.0623576036444156E-2</v>
      </c>
      <c r="AV2" s="40">
        <v>-1.6420874677938423E-2</v>
      </c>
      <c r="AW2" s="40">
        <v>-8.0651279337062374E-3</v>
      </c>
      <c r="AX2" s="40">
        <v>5.7986418986185985E-2</v>
      </c>
      <c r="AY2" s="40">
        <v>-4.7899892385581764E-3</v>
      </c>
      <c r="AZ2" s="40">
        <v>-6.6556696664257967E-2</v>
      </c>
      <c r="BA2" s="40">
        <v>-2.3885165505601835E-2</v>
      </c>
      <c r="BB2" s="40">
        <v>1.3267175087479613E-2</v>
      </c>
      <c r="BC2" s="40">
        <v>-3.6865919324881907E-3</v>
      </c>
      <c r="BD2" s="40">
        <v>3.481613781379149E-2</v>
      </c>
      <c r="BE2" s="40">
        <v>-1.7600149171163385E-3</v>
      </c>
      <c r="BF2" s="40">
        <v>-1.0274559506089508E-2</v>
      </c>
      <c r="BG2" s="40">
        <v>-2.8957308968312966E-2</v>
      </c>
      <c r="BH2" s="40">
        <v>-2.6737679877412157E-2</v>
      </c>
      <c r="BI2" s="40">
        <v>-5.4303823327264557E-2</v>
      </c>
    </row>
    <row r="3" spans="1:71" x14ac:dyDescent="0.2">
      <c r="A3" s="36" t="s">
        <v>1052</v>
      </c>
      <c r="B3" s="39">
        <v>-3.0527000000000002E-3</v>
      </c>
      <c r="C3" s="40">
        <v>3.2091920105294686E-2</v>
      </c>
      <c r="D3" s="40">
        <v>5.9993608969403037E-3</v>
      </c>
      <c r="E3" s="40">
        <v>-1.2302047994532916E-2</v>
      </c>
      <c r="F3" s="40">
        <v>-7.8554341650660404E-4</v>
      </c>
      <c r="G3" s="40">
        <v>7.6686719919961704E-2</v>
      </c>
      <c r="H3" s="40">
        <v>-2.6500919491171598E-2</v>
      </c>
      <c r="I3" s="40">
        <v>4.9757352898356623E-2</v>
      </c>
      <c r="J3" s="40">
        <v>5.6903498566614363E-2</v>
      </c>
      <c r="K3" s="40">
        <v>4.764150880717568E-2</v>
      </c>
      <c r="L3" s="40">
        <v>5.890974171211015E-2</v>
      </c>
      <c r="M3" s="40">
        <v>0.10596828348244408</v>
      </c>
      <c r="N3" s="40">
        <v>8.7803358833713093E-4</v>
      </c>
      <c r="O3" s="40">
        <v>7.1273922253629343E-2</v>
      </c>
      <c r="P3" s="40">
        <v>9.5336445239672829E-2</v>
      </c>
      <c r="Q3" s="40">
        <v>1.1151706161666206E-2</v>
      </c>
      <c r="R3" s="40">
        <v>4.3264005799684965E-2</v>
      </c>
      <c r="S3" s="40">
        <v>3.3809457731624859E-2</v>
      </c>
      <c r="T3" s="40">
        <v>3.5451511375692343E-2</v>
      </c>
      <c r="U3" s="40">
        <v>6.1811639168100813E-2</v>
      </c>
      <c r="V3" s="40">
        <v>7.0200637299803886E-2</v>
      </c>
      <c r="W3" s="40">
        <v>3.0201810601744632E-2</v>
      </c>
      <c r="X3" s="40">
        <v>2.7105827091381297E-3</v>
      </c>
      <c r="Y3" s="40">
        <v>2.2578653068023656E-3</v>
      </c>
      <c r="Z3" s="40">
        <v>-1.5407002342820515E-2</v>
      </c>
      <c r="AA3" s="40">
        <v>-9.0958295638060675E-3</v>
      </c>
      <c r="AB3" s="40">
        <v>7.293950967266602E-2</v>
      </c>
      <c r="AC3" s="40">
        <v>7.708409469110214E-2</v>
      </c>
      <c r="AD3" s="40">
        <v>4.205866605067466E-2</v>
      </c>
      <c r="AE3" s="40">
        <v>5.3166652054704285E-2</v>
      </c>
      <c r="AF3" s="40">
        <v>0.11682030263856696</v>
      </c>
      <c r="AG3" s="40">
        <v>-2.9653395894524308E-2</v>
      </c>
      <c r="AH3" s="40">
        <v>9.3848648068842726E-3</v>
      </c>
      <c r="AI3" s="40">
        <v>0.10590404651544597</v>
      </c>
      <c r="AJ3" s="40">
        <v>8.0844053085587328E-2</v>
      </c>
      <c r="AK3" s="40">
        <v>-7.154534169861386E-3</v>
      </c>
      <c r="AL3" s="40">
        <v>3.1760742029340649E-2</v>
      </c>
      <c r="AM3" s="40">
        <v>2.7722133248883368E-2</v>
      </c>
      <c r="AN3" s="40">
        <v>2.3616341959235669E-2</v>
      </c>
      <c r="AO3" s="40">
        <v>6.9137470446243368E-2</v>
      </c>
      <c r="AP3" s="40">
        <v>1.9405448584516226E-2</v>
      </c>
      <c r="AQ3" s="40">
        <v>2.7519721003130309E-2</v>
      </c>
      <c r="AR3" s="40">
        <v>-2.8922904767089034E-2</v>
      </c>
      <c r="AS3" s="40">
        <v>-6.4762604643636137E-3</v>
      </c>
      <c r="AT3" s="40">
        <v>5.1513571361363031E-2</v>
      </c>
      <c r="AU3" s="40">
        <v>3.0624434445909104E-2</v>
      </c>
      <c r="AV3" s="40">
        <v>5.2334454839719442E-2</v>
      </c>
      <c r="AW3" s="40">
        <v>4.7059447531562743E-2</v>
      </c>
      <c r="AX3" s="40">
        <v>6.8362326124673981E-2</v>
      </c>
      <c r="AY3" s="40">
        <v>4.5155430888616184E-2</v>
      </c>
      <c r="AZ3" s="40">
        <v>8.8511643306968899E-3</v>
      </c>
      <c r="BA3" s="40">
        <v>-3.8023213744827047E-2</v>
      </c>
      <c r="BB3" s="40">
        <v>-4.2808392481630451E-2</v>
      </c>
      <c r="BC3" s="40">
        <v>1.6018645968194387E-2</v>
      </c>
      <c r="BD3" s="40">
        <v>7.6630605469407934E-2</v>
      </c>
      <c r="BE3" s="40">
        <v>5.1538845264466109E-2</v>
      </c>
      <c r="BF3" s="40">
        <v>-3.9389674298078187E-2</v>
      </c>
      <c r="BG3" s="40">
        <v>2.3394324829615867E-2</v>
      </c>
      <c r="BH3" s="40">
        <v>7.6113099323262226E-2</v>
      </c>
      <c r="BI3" s="40">
        <v>-1.6430984653754421E-2</v>
      </c>
    </row>
    <row r="4" spans="1:71" x14ac:dyDescent="0.2">
      <c r="A4" s="36" t="s">
        <v>1053</v>
      </c>
      <c r="B4" s="39">
        <v>3.9534930000000003E-2</v>
      </c>
      <c r="C4" s="40">
        <v>1.8357453241573254E-2</v>
      </c>
      <c r="D4" s="40">
        <v>3.7452831725395479E-2</v>
      </c>
      <c r="E4" s="40">
        <v>2.2048130868798307E-2</v>
      </c>
      <c r="F4" s="40">
        <v>3.0405621239728446E-2</v>
      </c>
      <c r="G4" s="40">
        <v>5.0186580296283971E-2</v>
      </c>
      <c r="H4" s="40">
        <v>-1.5671071890344064E-2</v>
      </c>
      <c r="I4" s="40">
        <v>9.2382185981528142E-2</v>
      </c>
      <c r="J4" s="40">
        <v>-3.0865071911486981E-2</v>
      </c>
      <c r="K4" s="40">
        <v>4.8663081851185008E-2</v>
      </c>
      <c r="L4" s="40">
        <v>7.926758091789099E-2</v>
      </c>
      <c r="M4" s="40">
        <v>-2.0773485402359997E-3</v>
      </c>
      <c r="N4" s="40">
        <v>2.2593119108657179E-2</v>
      </c>
      <c r="O4" s="40">
        <v>0.12470814896698734</v>
      </c>
      <c r="P4" s="40">
        <v>2.297169391735198E-2</v>
      </c>
      <c r="Q4" s="40">
        <v>-2.1730159055895506E-2</v>
      </c>
      <c r="R4" s="40">
        <v>8.8206133196825326E-2</v>
      </c>
      <c r="S4" s="40">
        <v>-3.0703559904155038E-3</v>
      </c>
      <c r="T4" s="40">
        <v>6.2721724592382344E-2</v>
      </c>
      <c r="U4" s="40">
        <v>3.001100877796711E-2</v>
      </c>
      <c r="V4" s="40">
        <v>3.3717308768422015E-2</v>
      </c>
      <c r="W4" s="40">
        <v>4.3451589655512407E-2</v>
      </c>
      <c r="X4" s="40">
        <v>8.0985137902663623E-2</v>
      </c>
      <c r="Y4" s="40">
        <v>7.5017414921758991E-3</v>
      </c>
      <c r="Z4" s="40">
        <v>2.2094419803583554E-2</v>
      </c>
      <c r="AA4" s="40">
        <v>1.0938812006560512E-2</v>
      </c>
      <c r="AB4" s="40">
        <v>5.3546856981877215E-2</v>
      </c>
      <c r="AC4" s="40">
        <v>5.6351898604209118E-2</v>
      </c>
      <c r="AD4" s="40">
        <v>0.12081905437304724</v>
      </c>
      <c r="AE4" s="40">
        <v>6.1353596253363625E-2</v>
      </c>
      <c r="AF4" s="40">
        <v>3.9797479017107222E-2</v>
      </c>
      <c r="AG4" s="40">
        <v>2.4526487022401681E-2</v>
      </c>
      <c r="AH4" s="40">
        <v>-2.2360139625445294E-2</v>
      </c>
      <c r="AI4" s="40">
        <v>7.9412921838619102E-2</v>
      </c>
      <c r="AJ4" s="40">
        <v>6.6523030789774742E-2</v>
      </c>
      <c r="AK4" s="40">
        <v>2.8804490490823894E-2</v>
      </c>
      <c r="AL4" s="40">
        <v>1.7046701097764135E-2</v>
      </c>
      <c r="AM4" s="40">
        <v>-1.980095889112005E-2</v>
      </c>
      <c r="AN4" s="40">
        <v>3.6604930854099424E-2</v>
      </c>
      <c r="AO4" s="40">
        <v>5.2009410082394791E-2</v>
      </c>
      <c r="AP4" s="40">
        <v>3.4067159163450135E-2</v>
      </c>
      <c r="AQ4" s="40">
        <v>3.9837501593985886E-2</v>
      </c>
      <c r="AR4" s="40">
        <v>-4.4065838990054583E-2</v>
      </c>
      <c r="AS4" s="40">
        <v>2.4501187046909585E-2</v>
      </c>
      <c r="AT4" s="40">
        <v>8.5894446846824825E-3</v>
      </c>
      <c r="AU4" s="40">
        <v>6.2000146988071873E-2</v>
      </c>
      <c r="AV4" s="40">
        <v>-5.2038348975124524E-3</v>
      </c>
      <c r="AW4" s="40">
        <v>7.3265103542598312E-2</v>
      </c>
      <c r="AX4" s="40">
        <v>3.7036732817416811E-2</v>
      </c>
      <c r="AY4" s="40">
        <v>4.1935257834030959E-2</v>
      </c>
      <c r="AZ4" s="40">
        <v>5.6348872625755213E-2</v>
      </c>
      <c r="BA4" s="40">
        <v>-2.6744672613239741E-2</v>
      </c>
      <c r="BB4" s="40">
        <v>5.1877369354509185E-2</v>
      </c>
      <c r="BC4" s="40">
        <v>8.2828277449544546E-2</v>
      </c>
      <c r="BD4" s="40">
        <v>1.3024260948271254E-2</v>
      </c>
      <c r="BE4" s="40">
        <v>7.7288831370290597E-3</v>
      </c>
      <c r="BF4" s="40">
        <v>1.5087136887648976E-2</v>
      </c>
      <c r="BG4" s="40">
        <v>9.277796847342952E-2</v>
      </c>
      <c r="BH4" s="40">
        <v>9.9306591127777857E-2</v>
      </c>
      <c r="BI4" s="40">
        <v>-5.9638864204444593E-2</v>
      </c>
    </row>
    <row r="5" spans="1:71" ht="17" thickBot="1" x14ac:dyDescent="0.25">
      <c r="A5" s="37" t="s">
        <v>1054</v>
      </c>
      <c r="B5" s="41">
        <v>1.3570509999999999E-2</v>
      </c>
      <c r="C5" s="42">
        <v>-6.614644736167756E-2</v>
      </c>
      <c r="D5" s="42">
        <v>-2.2946476878900036E-2</v>
      </c>
      <c r="E5" s="42">
        <v>-3.2414021657335583E-2</v>
      </c>
      <c r="F5" s="43">
        <v>-9.2771010059116685E-2</v>
      </c>
      <c r="G5" s="42">
        <v>-3.8094853356667915E-2</v>
      </c>
      <c r="H5" s="42">
        <v>7.7236170697000353E-2</v>
      </c>
      <c r="I5" s="42">
        <v>-0.13263842501953316</v>
      </c>
      <c r="J5" s="42">
        <v>-3.4721667375439439E-3</v>
      </c>
      <c r="K5" s="42">
        <v>-9.3532510659900953E-2</v>
      </c>
      <c r="L5" s="42">
        <v>-0.10294952115698722</v>
      </c>
      <c r="M5" s="42">
        <v>-2.15955156829899E-2</v>
      </c>
      <c r="N5" s="42">
        <v>3.5154535576095207E-2</v>
      </c>
      <c r="O5" s="42">
        <v>-6.3953329446292381E-2</v>
      </c>
      <c r="P5" s="42">
        <v>-9.0220279275955051E-2</v>
      </c>
      <c r="Q5" s="42">
        <v>8.8260269108605238E-2</v>
      </c>
      <c r="R5" s="42">
        <v>-0.15763899962278177</v>
      </c>
      <c r="S5" s="42">
        <v>4.1734696173360127E-2</v>
      </c>
      <c r="T5" s="42">
        <v>-7.0842896294216764E-2</v>
      </c>
      <c r="U5" s="42">
        <v>-0.11934034098500558</v>
      </c>
      <c r="V5" s="42">
        <v>-1.0901010577933721E-2</v>
      </c>
      <c r="W5" s="42">
        <v>-7.17535530825026E-2</v>
      </c>
      <c r="X5" s="42">
        <v>-4.8415834898515003E-2</v>
      </c>
      <c r="Y5" s="42">
        <v>-4.7486746853310703E-2</v>
      </c>
      <c r="Z5" s="42">
        <v>0.12915406159820769</v>
      </c>
      <c r="AA5" s="42">
        <v>0.14813003754250317</v>
      </c>
      <c r="AB5" s="42">
        <v>-0.1266989125821528</v>
      </c>
      <c r="AC5" s="42">
        <v>-2.8615078850963441E-2</v>
      </c>
      <c r="AD5" s="42">
        <v>-6.139758363931435E-2</v>
      </c>
      <c r="AE5" s="42">
        <v>2.0829512204008815E-2</v>
      </c>
      <c r="AF5" s="42">
        <v>-5.9314382826397692E-2</v>
      </c>
      <c r="AG5" s="42">
        <v>1.8075736676329175E-2</v>
      </c>
      <c r="AH5" s="42">
        <v>0.21020862206379473</v>
      </c>
      <c r="AI5" s="42">
        <v>-9.8486156372313463E-2</v>
      </c>
      <c r="AJ5" s="42">
        <v>-5.6230121456354087E-2</v>
      </c>
      <c r="AK5" s="42">
        <v>0.17361634568898154</v>
      </c>
      <c r="AL5" s="42">
        <v>-9.0596110218954543E-2</v>
      </c>
      <c r="AM5" s="42">
        <v>-7.4571948446243749E-2</v>
      </c>
      <c r="AN5" s="42">
        <v>3.4281009432566248E-2</v>
      </c>
      <c r="AO5" s="42">
        <v>6.5852912980758779E-2</v>
      </c>
      <c r="AP5" s="42">
        <v>-4.9632810500554791E-2</v>
      </c>
      <c r="AQ5" s="42">
        <v>0.17262237815709164</v>
      </c>
      <c r="AR5" s="42">
        <v>-3.7194154100756938E-2</v>
      </c>
      <c r="AS5" s="42">
        <v>-1.5332521785629228E-2</v>
      </c>
      <c r="AT5" s="42">
        <v>-5.1157846956680506E-2</v>
      </c>
      <c r="AU5" s="42">
        <v>-5.9095888853466106E-3</v>
      </c>
      <c r="AV5" s="42">
        <v>-4.2900047489668081E-2</v>
      </c>
      <c r="AW5" s="42">
        <v>-9.7035628674281088E-2</v>
      </c>
      <c r="AX5" s="42">
        <v>-6.4212298867886347E-2</v>
      </c>
      <c r="AY5" s="42">
        <v>-5.5465669977014673E-2</v>
      </c>
      <c r="AZ5" s="42">
        <v>0.12881566922366405</v>
      </c>
      <c r="BA5" s="42">
        <v>0.10624514011429012</v>
      </c>
      <c r="BB5" s="42">
        <v>-7.5649076230024662E-2</v>
      </c>
      <c r="BC5" s="42">
        <v>1.9135205023815237E-2</v>
      </c>
      <c r="BD5" s="42">
        <v>-7.7495338818368245E-2</v>
      </c>
      <c r="BE5" s="42">
        <v>9.0082386907272896E-2</v>
      </c>
      <c r="BF5" s="42">
        <v>-6.9323242411792108E-2</v>
      </c>
      <c r="BG5" s="42">
        <v>-6.2028575400598585E-2</v>
      </c>
      <c r="BH5" s="42">
        <v>-3.8653650139486892E-2</v>
      </c>
      <c r="BI5" s="42">
        <v>6.8886395067349337E-2</v>
      </c>
    </row>
    <row r="7" spans="1:71" x14ac:dyDescent="0.2">
      <c r="A7" s="44" t="s">
        <v>1057</v>
      </c>
    </row>
    <row r="8" spans="1:71" x14ac:dyDescent="0.2">
      <c r="A8" s="32" t="s">
        <v>1051</v>
      </c>
      <c r="B8" s="28">
        <f t="shared" ref="B8:AG8" si="0">CORREL(B13:B227, $BL13:$BL227)</f>
        <v>-9.1206968993761475E-3</v>
      </c>
      <c r="C8" s="28">
        <f>CORREL(C13:C227, $BL13:$BL227)</f>
        <v>0.13065992748456495</v>
      </c>
      <c r="D8" s="28">
        <f t="shared" si="0"/>
        <v>6.9937249952457925E-2</v>
      </c>
      <c r="E8" s="28">
        <f t="shared" si="0"/>
        <v>1.2873391077402945E-2</v>
      </c>
      <c r="F8" s="28">
        <f t="shared" si="0"/>
        <v>0.11683170650342879</v>
      </c>
      <c r="G8" s="28">
        <f t="shared" si="0"/>
        <v>0.3528981083037635</v>
      </c>
      <c r="H8" s="28">
        <f t="shared" si="0"/>
        <v>-0.16826527921695181</v>
      </c>
      <c r="I8" s="28">
        <f t="shared" si="0"/>
        <v>0.27954258824438405</v>
      </c>
      <c r="J8" s="28">
        <f t="shared" si="0"/>
        <v>9.3760216719927833E-2</v>
      </c>
      <c r="K8" s="28">
        <f t="shared" si="0"/>
        <v>0.29703258772800822</v>
      </c>
      <c r="L8" s="28">
        <f t="shared" si="0"/>
        <v>0.2666516621542363</v>
      </c>
      <c r="M8" s="28">
        <f t="shared" si="0"/>
        <v>0.25919961447018075</v>
      </c>
      <c r="N8" s="28">
        <f t="shared" si="0"/>
        <v>-1.865928634639296E-2</v>
      </c>
      <c r="O8" s="28">
        <f t="shared" si="0"/>
        <v>0.26743562657221881</v>
      </c>
      <c r="P8" s="28">
        <f t="shared" si="0"/>
        <v>0.310531815587819</v>
      </c>
      <c r="Q8" s="28">
        <f t="shared" si="0"/>
        <v>-0.11808715585585496</v>
      </c>
      <c r="R8" s="28">
        <f t="shared" si="0"/>
        <v>0.29264317699039066</v>
      </c>
      <c r="S8" s="28">
        <f t="shared" si="0"/>
        <v>9.035371507248301E-3</v>
      </c>
      <c r="T8" s="28">
        <f t="shared" si="0"/>
        <v>0.18363442734568253</v>
      </c>
      <c r="U8" s="28">
        <f t="shared" si="0"/>
        <v>0.26427670546323373</v>
      </c>
      <c r="V8" s="28">
        <f t="shared" si="0"/>
        <v>0.15777932727807167</v>
      </c>
      <c r="W8" s="28">
        <f t="shared" si="0"/>
        <v>0.30936356557378569</v>
      </c>
      <c r="X8" s="28">
        <f t="shared" si="0"/>
        <v>0.11582077295546887</v>
      </c>
      <c r="Y8" s="28">
        <f t="shared" si="0"/>
        <v>9.5622713005949433E-2</v>
      </c>
      <c r="Z8" s="28">
        <f t="shared" si="0"/>
        <v>-0.18897658799415967</v>
      </c>
      <c r="AA8" s="28">
        <f t="shared" si="0"/>
        <v>-0.20128747278979747</v>
      </c>
      <c r="AB8" s="28">
        <f t="shared" si="0"/>
        <v>0.41710435085648789</v>
      </c>
      <c r="AC8" s="28">
        <f t="shared" si="0"/>
        <v>0.20668796433616735</v>
      </c>
      <c r="AD8" s="28">
        <f t="shared" si="0"/>
        <v>0.21702234198307363</v>
      </c>
      <c r="AE8" s="28">
        <f t="shared" si="0"/>
        <v>0.12197532813150519</v>
      </c>
      <c r="AF8" s="28">
        <f t="shared" si="0"/>
        <v>0.32076599651412058</v>
      </c>
      <c r="AG8" s="28">
        <f t="shared" si="0"/>
        <v>-8.1311065633355578E-2</v>
      </c>
      <c r="AH8" s="28">
        <f t="shared" ref="AH8:BI8" si="1">CORREL(AH13:AH227, $BL13:$BL227)</f>
        <v>-0.2233936494095157</v>
      </c>
      <c r="AI8" s="28">
        <f t="shared" si="1"/>
        <v>0.37328296894067253</v>
      </c>
      <c r="AJ8" s="28">
        <f t="shared" si="1"/>
        <v>0.24714882817071887</v>
      </c>
      <c r="AK8" s="28">
        <f t="shared" si="1"/>
        <v>-0.19651700111161136</v>
      </c>
      <c r="AL8" s="28">
        <f t="shared" si="1"/>
        <v>0.20496622149641991</v>
      </c>
      <c r="AM8" s="28">
        <f t="shared" si="1"/>
        <v>0.20973178463260717</v>
      </c>
      <c r="AN8" s="28">
        <f t="shared" si="1"/>
        <v>2.9907916288973799E-2</v>
      </c>
      <c r="AO8" s="28">
        <f t="shared" si="1"/>
        <v>0.11852429792997698</v>
      </c>
      <c r="AP8" s="28">
        <f t="shared" si="1"/>
        <v>0.1064788252191981</v>
      </c>
      <c r="AQ8" s="28">
        <f t="shared" si="1"/>
        <v>-0.12790992544420512</v>
      </c>
      <c r="AR8" s="28">
        <f t="shared" si="1"/>
        <v>-4.6751753903308095E-2</v>
      </c>
      <c r="AS8" s="28">
        <f t="shared" si="1"/>
        <v>2.7993236502690966E-2</v>
      </c>
      <c r="AT8" s="28">
        <f t="shared" si="1"/>
        <v>0.14473403767654841</v>
      </c>
      <c r="AU8" s="28">
        <f t="shared" si="1"/>
        <v>0.10039848993958551</v>
      </c>
      <c r="AV8" s="28">
        <f t="shared" si="1"/>
        <v>0.17085465038414524</v>
      </c>
      <c r="AW8" s="28">
        <f t="shared" si="1"/>
        <v>0.2334325690335223</v>
      </c>
      <c r="AX8" s="28">
        <f t="shared" si="1"/>
        <v>0.41095808167972031</v>
      </c>
      <c r="AY8" s="28">
        <f t="shared" si="1"/>
        <v>0.18111370585123554</v>
      </c>
      <c r="AZ8" s="28">
        <f t="shared" si="1"/>
        <v>-0.10712601672622346</v>
      </c>
      <c r="BA8" s="28">
        <f t="shared" si="1"/>
        <v>-0.21272431659017071</v>
      </c>
      <c r="BB8" s="28">
        <f t="shared" si="1"/>
        <v>3.0372120988314891E-2</v>
      </c>
      <c r="BC8" s="28">
        <f t="shared" si="1"/>
        <v>7.4278487336449678E-2</v>
      </c>
      <c r="BD8" s="28">
        <f t="shared" si="1"/>
        <v>0.34467002000544888</v>
      </c>
      <c r="BE8" s="28">
        <f t="shared" si="1"/>
        <v>1.822178000294198E-2</v>
      </c>
      <c r="BF8" s="28">
        <f t="shared" si="1"/>
        <v>-4.1381230039614116E-3</v>
      </c>
      <c r="BG8" s="28">
        <f t="shared" si="1"/>
        <v>0.15633769989469756</v>
      </c>
      <c r="BH8" s="28">
        <f t="shared" si="1"/>
        <v>0.23980888205338807</v>
      </c>
      <c r="BI8" s="28">
        <f t="shared" si="1"/>
        <v>-0.15600493915783201</v>
      </c>
    </row>
    <row r="9" spans="1:71" x14ac:dyDescent="0.2">
      <c r="A9" s="32" t="s">
        <v>1050</v>
      </c>
      <c r="B9" s="28">
        <f t="shared" ref="B9:AG9" si="2">CORREL(B13:B227, $BM13:$BM227)</f>
        <v>8.7260775814789082E-2</v>
      </c>
      <c r="C9" s="28">
        <f t="shared" si="2"/>
        <v>8.2842213778156315E-2</v>
      </c>
      <c r="D9" s="28">
        <f t="shared" si="2"/>
        <v>0.10011357187078743</v>
      </c>
      <c r="E9" s="28">
        <f t="shared" si="2"/>
        <v>5.4768367010442784E-2</v>
      </c>
      <c r="F9" s="28">
        <f t="shared" si="2"/>
        <v>9.5025457291622775E-2</v>
      </c>
      <c r="G9" s="28">
        <f t="shared" si="2"/>
        <v>0.24658422917158115</v>
      </c>
      <c r="H9" s="28">
        <f t="shared" si="2"/>
        <v>-6.854774789247628E-2</v>
      </c>
      <c r="I9" s="28">
        <f t="shared" si="2"/>
        <v>0.26095192189092281</v>
      </c>
      <c r="J9" s="28">
        <f t="shared" si="2"/>
        <v>-2.4767182000643477E-2</v>
      </c>
      <c r="K9" s="28">
        <f t="shared" si="2"/>
        <v>0.19828798311983786</v>
      </c>
      <c r="L9" s="28">
        <f t="shared" si="2"/>
        <v>0.2274663536195749</v>
      </c>
      <c r="M9" s="28">
        <f t="shared" si="2"/>
        <v>6.3776957721085104E-2</v>
      </c>
      <c r="N9" s="28">
        <f t="shared" si="2"/>
        <v>3.6549399254414638E-2</v>
      </c>
      <c r="O9" s="28">
        <f t="shared" si="2"/>
        <v>0.32206254025482522</v>
      </c>
      <c r="P9" s="28">
        <f t="shared" si="2"/>
        <v>0.13528254757280286</v>
      </c>
      <c r="Q9" s="28">
        <f t="shared" si="2"/>
        <v>-5.5821691476616392E-2</v>
      </c>
      <c r="R9" s="28">
        <f t="shared" si="2"/>
        <v>0.2586530436918269</v>
      </c>
      <c r="S9" s="28">
        <f t="shared" si="2"/>
        <v>6.7109683251375734E-3</v>
      </c>
      <c r="T9" s="28">
        <f t="shared" si="2"/>
        <v>0.18385939849881899</v>
      </c>
      <c r="U9" s="28">
        <f t="shared" si="2"/>
        <v>0.16463819352454401</v>
      </c>
      <c r="V9" s="28">
        <f t="shared" si="2"/>
        <v>0.11782367027306591</v>
      </c>
      <c r="W9" s="28">
        <f t="shared" si="2"/>
        <v>0.21895660564057484</v>
      </c>
      <c r="X9" s="28">
        <f t="shared" si="2"/>
        <v>0.1933199889221896</v>
      </c>
      <c r="Y9" s="28">
        <f t="shared" si="2"/>
        <v>3.5571925509752966E-2</v>
      </c>
      <c r="Z9" s="28">
        <f t="shared" si="2"/>
        <v>3.8980356413645732E-3</v>
      </c>
      <c r="AA9" s="28">
        <f t="shared" si="2"/>
        <v>-2.4960302367168657E-2</v>
      </c>
      <c r="AB9" s="28">
        <f t="shared" si="2"/>
        <v>0.23693523616867604</v>
      </c>
      <c r="AC9" s="28">
        <f t="shared" si="2"/>
        <v>0.17060632628985437</v>
      </c>
      <c r="AD9" s="28">
        <f t="shared" si="2"/>
        <v>0.33427802841079174</v>
      </c>
      <c r="AE9" s="28">
        <f t="shared" si="2"/>
        <v>0.15178291157510149</v>
      </c>
      <c r="AF9" s="28">
        <f t="shared" si="2"/>
        <v>0.16914821732971219</v>
      </c>
      <c r="AG9" s="28">
        <f t="shared" si="2"/>
        <v>3.4639821869852656E-2</v>
      </c>
      <c r="AH9" s="28">
        <f t="shared" ref="AH9:BI9" si="3">CORREL(AH13:AH227, $BM13:$BM227)</f>
        <v>-0.10479117785630968</v>
      </c>
      <c r="AI9" s="28">
        <f t="shared" si="3"/>
        <v>0.26434546967341915</v>
      </c>
      <c r="AJ9" s="28">
        <f t="shared" si="3"/>
        <v>0.22021071196051731</v>
      </c>
      <c r="AK9" s="28">
        <f t="shared" si="3"/>
        <v>4.5228445071239598E-3</v>
      </c>
      <c r="AL9" s="28">
        <f t="shared" si="3"/>
        <v>0.10066500020262864</v>
      </c>
      <c r="AM9" s="28">
        <f t="shared" si="3"/>
        <v>-9.0751680129868527E-3</v>
      </c>
      <c r="AN9" s="28">
        <f t="shared" si="3"/>
        <v>8.7260775814789054E-2</v>
      </c>
      <c r="AO9" s="28">
        <f t="shared" si="3"/>
        <v>0.13511744515750315</v>
      </c>
      <c r="AP9" s="28">
        <f t="shared" si="3"/>
        <v>0.12832252681510556</v>
      </c>
      <c r="AQ9" s="28">
        <f t="shared" si="3"/>
        <v>4.9890361674104204E-2</v>
      </c>
      <c r="AR9" s="28">
        <f t="shared" si="3"/>
        <v>-0.10130946254909644</v>
      </c>
      <c r="AS9" s="28">
        <f t="shared" si="3"/>
        <v>6.2137427132471779E-2</v>
      </c>
      <c r="AT9" s="28">
        <f t="shared" si="3"/>
        <v>7.1199524274199247E-2</v>
      </c>
      <c r="AU9" s="28">
        <f t="shared" si="3"/>
        <v>0.14651577535536442</v>
      </c>
      <c r="AV9" s="28">
        <f t="shared" si="3"/>
        <v>4.4199858327858214E-2</v>
      </c>
      <c r="AW9" s="28">
        <f t="shared" si="3"/>
        <v>0.20940770067983464</v>
      </c>
      <c r="AX9" s="28">
        <f t="shared" si="3"/>
        <v>0.21725757685488176</v>
      </c>
      <c r="AY9" s="28">
        <f t="shared" si="3"/>
        <v>0.13859178573504774</v>
      </c>
      <c r="AZ9" s="28">
        <f t="shared" si="3"/>
        <v>8.9025973475638259E-2</v>
      </c>
      <c r="BA9" s="28">
        <f t="shared" si="3"/>
        <v>-0.11186446999877507</v>
      </c>
      <c r="BB9" s="28">
        <f t="shared" si="3"/>
        <v>0.13038343236320557</v>
      </c>
      <c r="BC9" s="28">
        <f t="shared" si="3"/>
        <v>0.21418024894537813</v>
      </c>
      <c r="BD9" s="28">
        <f t="shared" si="3"/>
        <v>0.12602639128102494</v>
      </c>
      <c r="BE9" s="28">
        <f t="shared" si="3"/>
        <v>1.6096237756345676E-2</v>
      </c>
      <c r="BF9" s="28">
        <f t="shared" si="3"/>
        <v>4.5940654949733144E-2</v>
      </c>
      <c r="BG9" s="28">
        <f t="shared" si="3"/>
        <v>0.22796255704812976</v>
      </c>
      <c r="BH9" s="28">
        <f t="shared" si="3"/>
        <v>0.25871453405999228</v>
      </c>
      <c r="BI9" s="28">
        <f t="shared" si="3"/>
        <v>-0.14834784833602707</v>
      </c>
    </row>
    <row r="10" spans="1:71" x14ac:dyDescent="0.2">
      <c r="A10" s="32" t="s">
        <v>1049</v>
      </c>
      <c r="B10" s="28">
        <f t="shared" ref="B10:AG10" si="4">CORREL(B13:B227, $BK13:$BK227)</f>
        <v>-9.524286749849456E-2</v>
      </c>
      <c r="C10" s="28">
        <f t="shared" si="4"/>
        <v>-4.8929149929498816E-2</v>
      </c>
      <c r="D10" s="28">
        <f t="shared" si="4"/>
        <v>2.6483935659172619E-2</v>
      </c>
      <c r="E10" s="28">
        <f t="shared" si="4"/>
        <v>-5.8287244321800005E-2</v>
      </c>
      <c r="F10" s="28">
        <f t="shared" si="4"/>
        <v>4.0328281028945145E-2</v>
      </c>
      <c r="G10" s="28">
        <f t="shared" si="4"/>
        <v>6.7416484667565418E-2</v>
      </c>
      <c r="H10" s="28">
        <f t="shared" si="4"/>
        <v>-0.1592281150578605</v>
      </c>
      <c r="I10" s="28">
        <f t="shared" si="4"/>
        <v>-2.6540080961133458E-3</v>
      </c>
      <c r="J10" s="28">
        <f t="shared" si="4"/>
        <v>-3.5999142528520961E-2</v>
      </c>
      <c r="K10" s="28">
        <f t="shared" si="4"/>
        <v>0.13143068068742675</v>
      </c>
      <c r="L10" s="28">
        <f t="shared" si="4"/>
        <v>3.2745651730981207E-2</v>
      </c>
      <c r="M10" s="28">
        <f t="shared" si="4"/>
        <v>0.10012368269544349</v>
      </c>
      <c r="N10" s="28">
        <f t="shared" si="4"/>
        <v>2.7881329249229467E-2</v>
      </c>
      <c r="O10" s="28">
        <f t="shared" si="4"/>
        <v>-7.3850793606374296E-2</v>
      </c>
      <c r="P10" s="28">
        <f t="shared" si="4"/>
        <v>7.0671519598405147E-2</v>
      </c>
      <c r="Q10" s="28">
        <f t="shared" si="4"/>
        <v>-0.25065969011718003</v>
      </c>
      <c r="R10" s="28">
        <f t="shared" si="4"/>
        <v>1.1717753185995982E-2</v>
      </c>
      <c r="S10" s="28">
        <f t="shared" si="4"/>
        <v>-0.1152449764003228</v>
      </c>
      <c r="T10" s="28">
        <f t="shared" si="4"/>
        <v>-1.9197442855909005E-2</v>
      </c>
      <c r="U10" s="28">
        <f t="shared" si="4"/>
        <v>-0.13230406420911001</v>
      </c>
      <c r="V10" s="28">
        <f t="shared" si="4"/>
        <v>-7.3645108667282425E-2</v>
      </c>
      <c r="W10" s="28">
        <f t="shared" si="4"/>
        <v>0.21897157144594678</v>
      </c>
      <c r="X10" s="28">
        <f t="shared" si="4"/>
        <v>4.8029736088146556E-2</v>
      </c>
      <c r="Y10" s="28">
        <f t="shared" si="4"/>
        <v>0.14316608076215095</v>
      </c>
      <c r="Z10" s="28">
        <f t="shared" si="4"/>
        <v>-0.23749575096438377</v>
      </c>
      <c r="AA10" s="28">
        <f t="shared" si="4"/>
        <v>-0.22251564368947785</v>
      </c>
      <c r="AB10" s="28">
        <f t="shared" si="4"/>
        <v>0.22441524531187526</v>
      </c>
      <c r="AC10" s="28">
        <f t="shared" si="4"/>
        <v>-3.74609430045574E-2</v>
      </c>
      <c r="AD10" s="28">
        <f t="shared" si="4"/>
        <v>-0.15584885754301359</v>
      </c>
      <c r="AE10" s="28">
        <f t="shared" si="4"/>
        <v>-1.4682471018405946E-2</v>
      </c>
      <c r="AF10" s="28">
        <f t="shared" si="4"/>
        <v>4.1042954770420248E-2</v>
      </c>
      <c r="AG10" s="28">
        <f t="shared" si="4"/>
        <v>-0.12150232467484166</v>
      </c>
      <c r="AH10" s="28">
        <f t="shared" ref="AH10:BI10" si="5">CORREL(AH13:AH227, $BK13:$BK227)</f>
        <v>-0.16117012423746868</v>
      </c>
      <c r="AI10" s="28">
        <f t="shared" si="5"/>
        <v>5.0431036185381889E-2</v>
      </c>
      <c r="AJ10" s="28">
        <f t="shared" si="5"/>
        <v>-0.12826116958317804</v>
      </c>
      <c r="AK10" s="28">
        <f t="shared" si="5"/>
        <v>-0.20520106066984192</v>
      </c>
      <c r="AL10" s="28">
        <f t="shared" si="5"/>
        <v>5.922110828489905E-2</v>
      </c>
      <c r="AM10" s="28">
        <f t="shared" si="5"/>
        <v>0.21353967974772395</v>
      </c>
      <c r="AN10" s="28">
        <f t="shared" si="5"/>
        <v>-6.0026064395135331E-2</v>
      </c>
      <c r="AO10" s="28">
        <f t="shared" si="5"/>
        <v>1.8306110313615412E-2</v>
      </c>
      <c r="AP10" s="28">
        <f t="shared" si="5"/>
        <v>-0.15191105095536725</v>
      </c>
      <c r="AQ10" s="28">
        <f t="shared" si="5"/>
        <v>-0.19109194304764432</v>
      </c>
      <c r="AR10" s="28">
        <f t="shared" si="5"/>
        <v>2.6879929106166982E-2</v>
      </c>
      <c r="AS10" s="28">
        <f t="shared" si="5"/>
        <v>4.5609651963131298E-2</v>
      </c>
      <c r="AT10" s="28">
        <f t="shared" si="5"/>
        <v>-7.4434411573594914E-2</v>
      </c>
      <c r="AU10" s="28">
        <f t="shared" si="5"/>
        <v>-1.9944272964684432E-2</v>
      </c>
      <c r="AV10" s="28">
        <f t="shared" si="5"/>
        <v>-5.9089650874681616E-3</v>
      </c>
      <c r="AW10" s="28">
        <f t="shared" si="5"/>
        <v>1.46361150815569E-2</v>
      </c>
      <c r="AX10" s="28">
        <f t="shared" si="5"/>
        <v>0.2551170760554976</v>
      </c>
      <c r="AY10" s="28">
        <f t="shared" si="5"/>
        <v>1.4109582209470771E-2</v>
      </c>
      <c r="AZ10" s="28">
        <f t="shared" si="5"/>
        <v>-0.18827284847119069</v>
      </c>
      <c r="BA10" s="28">
        <f t="shared" si="5"/>
        <v>-8.8118150131116291E-2</v>
      </c>
      <c r="BB10" s="28">
        <f t="shared" si="5"/>
        <v>3.5778816909236039E-2</v>
      </c>
      <c r="BC10" s="28">
        <f t="shared" si="5"/>
        <v>-2.563217475440055E-2</v>
      </c>
      <c r="BD10" s="28">
        <f t="shared" si="5"/>
        <v>0.15476151794613455</v>
      </c>
      <c r="BE10" s="28">
        <f t="shared" si="5"/>
        <v>-1.8094118948572498E-2</v>
      </c>
      <c r="BF10" s="28">
        <f t="shared" si="5"/>
        <v>-1.9622050955073252E-2</v>
      </c>
      <c r="BG10" s="28">
        <f t="shared" si="5"/>
        <v>-4.7618075071346966E-2</v>
      </c>
      <c r="BH10" s="28">
        <f t="shared" si="5"/>
        <v>-3.4933739360468938E-2</v>
      </c>
      <c r="BI10" s="28">
        <f t="shared" si="5"/>
        <v>-0.12776563714246769</v>
      </c>
    </row>
    <row r="11" spans="1:71" x14ac:dyDescent="0.2">
      <c r="A11" s="32" t="s">
        <v>1048</v>
      </c>
      <c r="B11" s="28">
        <f t="shared" ref="B11:AG11" si="6">CORREL(B13:B227, $BN13:$BN227)</f>
        <v>3.0538634063499815E-2</v>
      </c>
      <c r="C11" s="28">
        <f t="shared" si="6"/>
        <v>-0.1601692995809112</v>
      </c>
      <c r="D11" s="28">
        <f t="shared" si="6"/>
        <v>-7.9869141857120379E-2</v>
      </c>
      <c r="E11" s="28">
        <f t="shared" si="6"/>
        <v>-5.3849164878805512E-2</v>
      </c>
      <c r="F11" s="28">
        <f t="shared" si="6"/>
        <v>-0.20618561815437425</v>
      </c>
      <c r="G11" s="28">
        <f t="shared" si="6"/>
        <v>-0.27486126930810262</v>
      </c>
      <c r="H11" s="28">
        <f t="shared" si="6"/>
        <v>0.21806133273902617</v>
      </c>
      <c r="I11" s="28">
        <f t="shared" si="6"/>
        <v>-0.34073359760770527</v>
      </c>
      <c r="J11" s="28">
        <f t="shared" si="6"/>
        <v>-4.6833921816651886E-2</v>
      </c>
      <c r="K11" s="28">
        <f t="shared" si="6"/>
        <v>-0.34214391798399374</v>
      </c>
      <c r="L11" s="28">
        <f t="shared" si="6"/>
        <v>-0.29253331385399883</v>
      </c>
      <c r="M11" s="28">
        <f t="shared" si="6"/>
        <v>-0.16994903006819259</v>
      </c>
      <c r="N11" s="28">
        <f t="shared" si="6"/>
        <v>6.660901405844781E-2</v>
      </c>
      <c r="O11" s="28">
        <f t="shared" si="6"/>
        <v>-0.23212335674350648</v>
      </c>
      <c r="P11" s="28">
        <f t="shared" si="6"/>
        <v>-0.29993112786241671</v>
      </c>
      <c r="Q11" s="28">
        <f t="shared" si="6"/>
        <v>0.21818206485264144</v>
      </c>
      <c r="R11" s="28">
        <f t="shared" si="6"/>
        <v>-0.38641728928445546</v>
      </c>
      <c r="S11" s="28">
        <f t="shared" si="6"/>
        <v>6.9933670315331251E-2</v>
      </c>
      <c r="T11" s="28">
        <f t="shared" si="6"/>
        <v>-0.2060114767573728</v>
      </c>
      <c r="U11" s="28">
        <f t="shared" si="6"/>
        <v>-0.32007101617960337</v>
      </c>
      <c r="V11" s="28">
        <f t="shared" si="6"/>
        <v>-9.1579688670842291E-2</v>
      </c>
      <c r="W11" s="28">
        <f t="shared" si="6"/>
        <v>-0.36585146767078258</v>
      </c>
      <c r="X11" s="28">
        <f t="shared" si="6"/>
        <v>-0.14542478604180348</v>
      </c>
      <c r="Y11" s="28">
        <f t="shared" si="6"/>
        <v>-0.15438786723440864</v>
      </c>
      <c r="Z11" s="28">
        <f t="shared" si="6"/>
        <v>0.31628513999867791</v>
      </c>
      <c r="AA11" s="28">
        <f t="shared" si="6"/>
        <v>0.35370362341750583</v>
      </c>
      <c r="AB11" s="28">
        <f t="shared" si="6"/>
        <v>-0.47040246627238103</v>
      </c>
      <c r="AC11" s="28">
        <f t="shared" si="6"/>
        <v>-0.14626396500424457</v>
      </c>
      <c r="AD11" s="28">
        <f t="shared" si="6"/>
        <v>-0.20834275391876916</v>
      </c>
      <c r="AE11" s="28">
        <f t="shared" si="6"/>
        <v>-3.2264694357044141E-2</v>
      </c>
      <c r="AF11" s="28">
        <f t="shared" si="6"/>
        <v>-0.254064687893029</v>
      </c>
      <c r="AG11" s="28">
        <f t="shared" si="6"/>
        <v>7.5050910969752249E-2</v>
      </c>
      <c r="AH11" s="28">
        <f t="shared" ref="AH11:BI11" si="7">CORREL(AH13:AH227, $BN13:$BN227)</f>
        <v>0.43671908862999381</v>
      </c>
      <c r="AI11" s="28">
        <f t="shared" si="7"/>
        <v>-0.34714850544316217</v>
      </c>
      <c r="AJ11" s="28">
        <f t="shared" si="7"/>
        <v>-0.2059996402398514</v>
      </c>
      <c r="AK11" s="28">
        <f t="shared" si="7"/>
        <v>0.36868021523467925</v>
      </c>
      <c r="AL11" s="28">
        <f t="shared" si="7"/>
        <v>-0.27156347858073798</v>
      </c>
      <c r="AM11" s="28">
        <f t="shared" si="7"/>
        <v>-0.28854780326424229</v>
      </c>
      <c r="AN11" s="28">
        <f t="shared" si="7"/>
        <v>4.3092757053275234E-2</v>
      </c>
      <c r="AO11" s="28">
        <f t="shared" si="7"/>
        <v>4.6128004481373282E-2</v>
      </c>
      <c r="AP11" s="28">
        <f t="shared" si="7"/>
        <v>-0.13339769261308401</v>
      </c>
      <c r="AQ11" s="28">
        <f t="shared" si="7"/>
        <v>0.35753849448012004</v>
      </c>
      <c r="AR11" s="28">
        <f t="shared" si="7"/>
        <v>-3.5159519195843474E-2</v>
      </c>
      <c r="AS11" s="28">
        <f t="shared" si="7"/>
        <v>-4.8818539693640584E-2</v>
      </c>
      <c r="AT11" s="28">
        <f t="shared" si="7"/>
        <v>-0.1424943671076267</v>
      </c>
      <c r="AU11" s="28">
        <f t="shared" si="7"/>
        <v>-6.1793931146735294E-2</v>
      </c>
      <c r="AV11" s="28">
        <f t="shared" si="7"/>
        <v>-0.16093449654713216</v>
      </c>
      <c r="AW11" s="28">
        <f t="shared" si="7"/>
        <v>-0.26678102705026174</v>
      </c>
      <c r="AX11" s="28">
        <f t="shared" si="7"/>
        <v>-0.38975680036262411</v>
      </c>
      <c r="AY11" s="28">
        <f t="shared" si="7"/>
        <v>-0.18204250865594024</v>
      </c>
      <c r="AZ11" s="28">
        <f t="shared" si="7"/>
        <v>0.26636813978157625</v>
      </c>
      <c r="BA11" s="28">
        <f t="shared" si="7"/>
        <v>0.2762765788160968</v>
      </c>
      <c r="BB11" s="28">
        <f t="shared" si="7"/>
        <v>-0.16304793078190943</v>
      </c>
      <c r="BC11" s="28">
        <f t="shared" si="7"/>
        <v>-6.8313556562386475E-3</v>
      </c>
      <c r="BD11" s="28">
        <f t="shared" si="7"/>
        <v>-0.34183212450506534</v>
      </c>
      <c r="BE11" s="28">
        <f t="shared" si="7"/>
        <v>0.14563896436817092</v>
      </c>
      <c r="BF11" s="28">
        <f t="shared" si="7"/>
        <v>-0.1397977011615136</v>
      </c>
      <c r="BG11" s="28">
        <f t="shared" si="7"/>
        <v>-0.17417180129064533</v>
      </c>
      <c r="BH11" s="28">
        <f t="shared" si="7"/>
        <v>-0.18079049884504922</v>
      </c>
      <c r="BI11" s="28">
        <f t="shared" si="7"/>
        <v>0.19557806352670826</v>
      </c>
    </row>
    <row r="12" spans="1:71" s="27" customFormat="1" ht="192" x14ac:dyDescent="0.2">
      <c r="B12" s="27" t="str">
        <f>'all data'!Y7</f>
        <v>That people I don't know live longer than they normally would (3mo7qil)</v>
      </c>
      <c r="C12" s="27" t="str">
        <f>'all data'!Z7</f>
        <v>That I increase my understanding of the nature of reality beyond my current understanding (rytm9f6)</v>
      </c>
      <c r="D12" s="27" t="str">
        <f>'all data'!AA7</f>
        <v>That I myself live longer than I normally would (q2ws20f)</v>
      </c>
      <c r="E12" s="27" t="str">
        <f>'all data'!AB7</f>
        <v>That humanity continues to makes progress discovering things that weren't previously known (sjyi06d)</v>
      </c>
      <c r="F12" s="27" t="str">
        <f>'all data'!AC7</f>
        <v>That I don't become less intelligent than I am now (f6aoczu)</v>
      </c>
      <c r="G12" s="27" t="str">
        <f>'all data'!AD7</f>
        <v>That the nature of what humans are is not one day radically altered by advanced technology (cl3xz2o)</v>
      </c>
      <c r="H12" s="27" t="str">
        <f>'all data'!AE7</f>
        <v>That I myself suffer less than I do normally (p7miry7)</v>
      </c>
      <c r="I12" s="27" t="str">
        <f>'all data'!AF7</f>
        <v>That I continue to care about other people (duvf5i5)</v>
      </c>
      <c r="J12" s="27" t="str">
        <f>'all data'!AG7</f>
        <v>That the people I know *personally* are able to get the things that they want (rvjclrh)</v>
      </c>
      <c r="K12" s="27" t="str">
        <f>'all data'!AH7</f>
        <v>That I have children (higviv5)</v>
      </c>
      <c r="L12" s="27" t="str">
        <f>'all data'!AI7</f>
        <v>That beautiful things continue to exist (nnnikwl)</v>
      </c>
      <c r="M12" s="27" t="str">
        <f>'all data'!AJ7</f>
        <v>That humanity becomes more moral than it is right now (yn9dzzq)</v>
      </c>
      <c r="N12" s="27" t="str">
        <f>'all data'!AK7</f>
        <v>That I myself feel happy (ks3khiy)</v>
      </c>
      <c r="O12" s="27" t="str">
        <f>'all data'!AL7</f>
        <v>That humans are kind to each other (oqwzncg)</v>
      </c>
      <c r="P12" s="27" t="str">
        <f>'all data'!AM7</f>
        <v>That I avoid saying things that are false (tv60egf)</v>
      </c>
      <c r="Q12" s="27" t="str">
        <f>'all data'!AN7</f>
        <v>That animals (non-humans) feel happy (rqiszcv)</v>
      </c>
      <c r="R12" s="27" t="str">
        <f>'all data'!AO7</f>
        <v>That I love other people (ieuyv2e)</v>
      </c>
      <c r="S12" s="27" t="str">
        <f>'all data'!AP7</f>
        <v>That animals are able to get the things that they want (d1rdeyt)</v>
      </c>
      <c r="T12" s="27" t="str">
        <f>'all data'!AQ7</f>
        <v>That humans all have equal opportunity (9pj3mvf)</v>
      </c>
      <c r="U12" s="27" t="str">
        <f>'all data'!AR7</f>
        <v>That nature is protected from damage by humans (8ztjo6s)</v>
      </c>
      <c r="V12" s="27" t="str">
        <f>'all data'!AS7</f>
        <v>That I improve the lives of other people during my life (bz15rxo)</v>
      </c>
      <c r="W12" s="27" t="str">
        <f>'all data'!AT7</f>
        <v>That people are religious (loyblsl)</v>
      </c>
      <c r="X12" s="27" t="str">
        <f>'all data'!AU7</f>
        <v>That the people I know *personally* live longer than they normally would (whml14c)</v>
      </c>
      <c r="Y12" s="27" t="str">
        <f>'all data'!AV7</f>
        <v>That humanity is not replaced by another, more intelligent life form (ycvqx2r)</v>
      </c>
      <c r="Z12" s="27" t="str">
        <f>'all data'!AW7</f>
        <v>That animals (non-humans) suffer less than they do normally (chphkqo)</v>
      </c>
      <c r="AA12" s="27" t="str">
        <f>'all data'!AX7</f>
        <v>That people I don't know feel happy (6z35kho)</v>
      </c>
      <c r="AB12" s="27" t="str">
        <f>'all data'!AY7</f>
        <v>That god is pleased with me (5p79zt1)</v>
      </c>
      <c r="AC12" s="27" t="str">
        <f>'all data'!AZ7</f>
        <v>That I believe true things rather than false things (m4j75ti)</v>
      </c>
      <c r="AD12" s="27" t="str">
        <f>'all data'!BA7</f>
        <v>That there are lots of different kinds of humans (yjwwrlq)</v>
      </c>
      <c r="AE12" s="27" t="str">
        <f>'all data'!BB7</f>
        <v>That humanity does not engage in immoral acts (zqv8d37)</v>
      </c>
      <c r="AF12" s="27" t="str">
        <f>'all data'!BC7</f>
        <v>That other people continue to care about me (8lc2rp7)</v>
      </c>
      <c r="AG12" s="27" t="str">
        <f>'all data'!BD7</f>
        <v>That people I don't know are able to get the things that they want (ve67ryu)</v>
      </c>
      <c r="AH12" s="27" t="str">
        <f>'all data'!BE7</f>
        <v>That people I don't know experience more pleasure than they do normally (9seol1h)</v>
      </c>
      <c r="AI12" s="27" t="str">
        <f>'all data'!BF7</f>
        <v>That people trust me (tfys9nh)</v>
      </c>
      <c r="AJ12" s="27" t="str">
        <f>'all data'!BG7</f>
        <v>That the world is a fair place (tpc0o1f)</v>
      </c>
      <c r="AK12" s="27" t="str">
        <f>'all data'!BH7</f>
        <v>That animals (non-humans) experience more pleasure than they do normally (e98cezb)</v>
      </c>
      <c r="AL12" s="27" t="str">
        <f>'all data'!BI7</f>
        <v>That those who do good things are rewarded (6ye7hrk)</v>
      </c>
      <c r="AM12" s="27" t="str">
        <f>'all data'!BJ7</f>
        <v>That those who do bad things are punished (cwljlbf)</v>
      </c>
      <c r="AN12" s="27" t="str">
        <f>'all data'!BK7</f>
        <v>That I do not suddenly die painlessly in my sleep tomorrow night (we9zef6)</v>
      </c>
      <c r="AO12" s="27" t="str">
        <f>'all data'!BL7</f>
        <v>That humanity does not go extinct as quickly as it would normally (b6so6w4)</v>
      </c>
      <c r="AP12" s="27" t="str">
        <f>'all data'!BM7</f>
        <v>That animal species do not go extinct as soon as they would normally (dy2r65d)</v>
      </c>
      <c r="AQ12" s="27" t="str">
        <f>'all data'!BN7</f>
        <v>That people I don't know suffer less than they do normally (7fbh60h)</v>
      </c>
      <c r="AR12" s="27" t="str">
        <f>'all data'!BO7</f>
        <v>That I myself am able to get the things that I want (ze3j4yw)</v>
      </c>
      <c r="AS12" s="27" t="str">
        <f>'all data'!BP7</f>
        <v>That I am not socially rejected by other people (33ksqp9)</v>
      </c>
      <c r="AT12" s="27" t="str">
        <f>'all data'!BQ7</f>
        <v>That I continue to learn new things (p0pattz)</v>
      </c>
      <c r="AU12" s="27" t="str">
        <f>'all data'!BR7</f>
        <v>That humanity believes true things rather than false things (tap7yp7)</v>
      </c>
      <c r="AV12" s="27" t="str">
        <f>'all data'!BS7</f>
        <v>That I am remembered after I am dead (4udr0wf)</v>
      </c>
      <c r="AW12" s="27" t="str">
        <f>'all data'!BT7</f>
        <v>That other people love me (s1ygz8e)</v>
      </c>
      <c r="AX12" s="27" t="str">
        <f>'all data'!BU7</f>
        <v>That humanity worships god (r10kvni)</v>
      </c>
      <c r="AY12" s="27" t="str">
        <f>'all data'!BV7</f>
        <v>That I become *more* intelligent than I am now (prkoiue)</v>
      </c>
      <c r="AZ12" s="27" t="str">
        <f>'all data'!BW7</f>
        <v>That the people I know *personally* suffer less than they do normally (g7x30fr)</v>
      </c>
      <c r="BA12" s="27" t="str">
        <f>'all data'!BX7</f>
        <v>That the people I know *personally* experience more pleasure than they do normally (b3kxzzi)</v>
      </c>
      <c r="BB12" s="27" t="str">
        <f>'all data'!BY7</f>
        <v>That the animals that are currently alive live longer than they normally would (uxw5h8v)</v>
      </c>
      <c r="BC12" s="27" t="str">
        <f>'all data'!BZ7</f>
        <v>That not all humans have the same experiences as each other (cnktu1l)</v>
      </c>
      <c r="BD12" s="27" t="str">
        <f>'all data'!CA7</f>
        <v>That my values do not change to something different than they are right now (7a2hyb1)</v>
      </c>
      <c r="BE12" s="27" t="str">
        <f>'all data'!CB7</f>
        <v>That the people I know *personally* feel happy (lp32tzz)</v>
      </c>
      <c r="BF12" s="27" t="str">
        <f>'all data'!CC7</f>
        <v>That I am admired by other people (th6zdg0)</v>
      </c>
      <c r="BG12" s="27" t="str">
        <f>'all data'!CD7</f>
        <v>That I get to experience a wide variety of different things during my life (eynzxu6)</v>
      </c>
      <c r="BH12" s="27" t="str">
        <f>'all data'!CE7</f>
        <v>That humans have the freedom to pursue what they choose to pursue (yv4sxs9)</v>
      </c>
      <c r="BI12" s="27" t="str">
        <f>'all data'!CF7</f>
        <v>That I myself experience more pleasure than I do normally (pbg7jqy)</v>
      </c>
      <c r="BK12" s="31" t="str">
        <f>'all data'!CQ7</f>
        <v>Politics_PoliticalSelfPosition_Score</v>
      </c>
      <c r="BL12" s="31" t="str">
        <f>'all data'!H7</f>
        <v>age</v>
      </c>
      <c r="BM12" s="31" t="str">
        <f>'all data'!M7</f>
        <v>femaleAs1MaleAs0</v>
      </c>
      <c r="BN12" s="31" t="str">
        <f>'all data'!DN7</f>
        <v>effectiveAltruist</v>
      </c>
      <c r="BP12" s="34" t="str">
        <f>"normalized " &amp; BK12</f>
        <v>normalized Politics_PoliticalSelfPosition_Score</v>
      </c>
      <c r="BQ12" s="34" t="str">
        <f>"normalized " &amp; BL12</f>
        <v>normalized age</v>
      </c>
      <c r="BR12" s="34" t="str">
        <f>"normalized " &amp; BM12</f>
        <v>normalized femaleAs1MaleAs0</v>
      </c>
      <c r="BS12" s="34" t="str">
        <f>"normalized " &amp; BN12</f>
        <v>normalized effectiveAltruist</v>
      </c>
    </row>
    <row r="13" spans="1:71" x14ac:dyDescent="0.2">
      <c r="B13">
        <f>IF('all data'!Y8=2, 1,0)</f>
        <v>0</v>
      </c>
      <c r="C13">
        <f>IF('all data'!Z8=2, 1,0)</f>
        <v>1</v>
      </c>
      <c r="D13">
        <f>IF('all data'!AA8=2, 1,0)</f>
        <v>1</v>
      </c>
      <c r="E13">
        <f>IF('all data'!AB8=2, 1,0)</f>
        <v>0</v>
      </c>
      <c r="F13">
        <f>IF('all data'!AC8=2, 1,0)</f>
        <v>1</v>
      </c>
      <c r="G13">
        <f>IF('all data'!AD8=2, 1,0)</f>
        <v>0</v>
      </c>
      <c r="H13">
        <f>IF('all data'!AE8=2, 1,0)</f>
        <v>1</v>
      </c>
      <c r="I13">
        <f>IF('all data'!AF8=2, 1,0)</f>
        <v>1</v>
      </c>
      <c r="J13">
        <f>IF('all data'!AG8=2, 1,0)</f>
        <v>0</v>
      </c>
      <c r="K13">
        <f>IF('all data'!AH8=2, 1,0)</f>
        <v>0</v>
      </c>
      <c r="L13">
        <f>IF('all data'!AI8=2, 1,0)</f>
        <v>1</v>
      </c>
      <c r="M13">
        <f>IF('all data'!AJ8=2, 1,0)</f>
        <v>0</v>
      </c>
      <c r="N13">
        <f>IF('all data'!AK8=2, 1,0)</f>
        <v>0</v>
      </c>
      <c r="O13">
        <f>IF('all data'!AL8=2, 1,0)</f>
        <v>1</v>
      </c>
      <c r="P13">
        <f>IF('all data'!AM8=2, 1,0)</f>
        <v>0</v>
      </c>
      <c r="Q13">
        <f>IF('all data'!AN8=2, 1,0)</f>
        <v>0</v>
      </c>
      <c r="R13">
        <f>IF('all data'!AO8=2, 1,0)</f>
        <v>1</v>
      </c>
      <c r="S13">
        <f>IF('all data'!AP8=2, 1,0)</f>
        <v>0</v>
      </c>
      <c r="T13">
        <f>IF('all data'!AQ8=2, 1,0)</f>
        <v>0</v>
      </c>
      <c r="U13">
        <f>IF('all data'!AR8=2, 1,0)</f>
        <v>0</v>
      </c>
      <c r="V13">
        <f>IF('all data'!AS8=2, 1,0)</f>
        <v>0</v>
      </c>
      <c r="W13">
        <f>IF('all data'!AT8=2, 1,0)</f>
        <v>0</v>
      </c>
      <c r="X13">
        <f>IF('all data'!AU8=2, 1,0)</f>
        <v>0</v>
      </c>
      <c r="Y13">
        <f>IF('all data'!AV8=2, 1,0)</f>
        <v>0</v>
      </c>
      <c r="Z13">
        <f>IF('all data'!AW8=2, 1,0)</f>
        <v>0</v>
      </c>
      <c r="AA13">
        <f>IF('all data'!AX8=2, 1,0)</f>
        <v>1</v>
      </c>
      <c r="AB13">
        <f>IF('all data'!AY8=2, 1,0)</f>
        <v>0</v>
      </c>
      <c r="AC13">
        <f>IF('all data'!AZ8=2, 1,0)</f>
        <v>1</v>
      </c>
      <c r="AD13">
        <f>IF('all data'!BA8=2, 1,0)</f>
        <v>1</v>
      </c>
      <c r="AE13">
        <f>IF('all data'!BB8=2, 1,0)</f>
        <v>1</v>
      </c>
      <c r="AF13">
        <f>IF('all data'!BC8=2, 1,0)</f>
        <v>1</v>
      </c>
      <c r="AG13">
        <f>IF('all data'!BD8=2, 1,0)</f>
        <v>0</v>
      </c>
      <c r="AH13">
        <f>IF('all data'!BE8=2, 1,0)</f>
        <v>0</v>
      </c>
      <c r="AI13">
        <f>IF('all data'!BF8=2, 1,0)</f>
        <v>1</v>
      </c>
      <c r="AJ13">
        <f>IF('all data'!BG8=2, 1,0)</f>
        <v>1</v>
      </c>
      <c r="AK13">
        <f>IF('all data'!BH8=2, 1,0)</f>
        <v>1</v>
      </c>
      <c r="AL13">
        <f>IF('all data'!BI8=2, 1,0)</f>
        <v>0</v>
      </c>
      <c r="AM13">
        <f>IF('all data'!BJ8=2, 1,0)</f>
        <v>0</v>
      </c>
      <c r="AN13">
        <f>IF('all data'!BK8=2, 1,0)</f>
        <v>0</v>
      </c>
      <c r="AO13">
        <f>IF('all data'!BL8=2, 1,0)</f>
        <v>0</v>
      </c>
      <c r="AP13">
        <f>IF('all data'!BM8=2, 1,0)</f>
        <v>0</v>
      </c>
      <c r="AQ13">
        <f>IF('all data'!BN8=2, 1,0)</f>
        <v>0</v>
      </c>
      <c r="AR13">
        <f>IF('all data'!BO8=2, 1,0)</f>
        <v>1</v>
      </c>
      <c r="AS13">
        <f>IF('all data'!BP8=2, 1,0)</f>
        <v>1</v>
      </c>
      <c r="AT13">
        <f>IF('all data'!BQ8=2, 1,0)</f>
        <v>0</v>
      </c>
      <c r="AU13">
        <f>IF('all data'!BR8=2, 1,0)</f>
        <v>1</v>
      </c>
      <c r="AV13">
        <f>IF('all data'!BS8=2, 1,0)</f>
        <v>0</v>
      </c>
      <c r="AW13">
        <f>IF('all data'!BT8=2, 1,0)</f>
        <v>1</v>
      </c>
      <c r="AX13">
        <f>IF('all data'!BU8=2, 1,0)</f>
        <v>0</v>
      </c>
      <c r="AY13">
        <f>IF('all data'!BV8=2, 1,0)</f>
        <v>0</v>
      </c>
      <c r="AZ13">
        <f>IF('all data'!BW8=2, 1,0)</f>
        <v>0</v>
      </c>
      <c r="BA13">
        <f>IF('all data'!BX8=2, 1,0)</f>
        <v>0</v>
      </c>
      <c r="BB13">
        <f>IF('all data'!BY8=2, 1,0)</f>
        <v>0</v>
      </c>
      <c r="BC13">
        <f>IF('all data'!BZ8=2, 1,0)</f>
        <v>1</v>
      </c>
      <c r="BD13">
        <f>IF('all data'!CA8=2, 1,0)</f>
        <v>0</v>
      </c>
      <c r="BE13">
        <f>IF('all data'!CB8=2, 1,0)</f>
        <v>0</v>
      </c>
      <c r="BF13">
        <f>IF('all data'!CC8=2, 1,0)</f>
        <v>0</v>
      </c>
      <c r="BG13">
        <f>IF('all data'!CD8=2, 1,0)</f>
        <v>1</v>
      </c>
      <c r="BH13">
        <f>IF('all data'!CE8=2, 1,0)</f>
        <v>0</v>
      </c>
      <c r="BI13">
        <f>IF('all data'!CF8=2, 1,0)</f>
        <v>0</v>
      </c>
      <c r="BK13" s="30">
        <f>'all data'!CQ8</f>
        <v>2</v>
      </c>
      <c r="BL13" s="30">
        <f>'all data'!H8</f>
        <v>22</v>
      </c>
      <c r="BM13" s="30">
        <f>'all data'!M8</f>
        <v>1</v>
      </c>
      <c r="BN13" s="30">
        <f>'all data'!DN8</f>
        <v>1</v>
      </c>
      <c r="BP13" s="35">
        <f>(BK13 - AVERAGE(BK$13:BK$227)) / _xlfn.STDEV.S(BK$13:BK$227)</f>
        <v>-1.0202684139955696</v>
      </c>
      <c r="BQ13" s="35">
        <f>(BL13 - AVERAGE(BL$13:BL$227)) / _xlfn.STDEV.S(BL$13:BL$227)</f>
        <v>-0.85179055902241352</v>
      </c>
      <c r="BR13" s="35">
        <f>(BM13 - AVERAGE(BM$13:BM$227)) / _xlfn.STDEV.S(BM$13:BM$227)</f>
        <v>1.296013565820473</v>
      </c>
      <c r="BS13" s="35">
        <f>(BN13 - AVERAGE(BN$13:BN$227)) / _xlfn.STDEV.S(BN$13:BN$227)</f>
        <v>1.1289514098515594</v>
      </c>
    </row>
    <row r="14" spans="1:71" x14ac:dyDescent="0.2">
      <c r="B14">
        <f>IF('all data'!Y9=2, 1,0)</f>
        <v>1</v>
      </c>
      <c r="C14">
        <f>IF('all data'!Z9=2, 1,0)</f>
        <v>1</v>
      </c>
      <c r="D14">
        <f>IF('all data'!AA9=2, 1,0)</f>
        <v>1</v>
      </c>
      <c r="E14">
        <f>IF('all data'!AB9=2, 1,0)</f>
        <v>1</v>
      </c>
      <c r="F14">
        <f>IF('all data'!AC9=2, 1,0)</f>
        <v>1</v>
      </c>
      <c r="G14">
        <f>IF('all data'!AD9=2, 1,0)</f>
        <v>0</v>
      </c>
      <c r="H14">
        <f>IF('all data'!AE9=2, 1,0)</f>
        <v>1</v>
      </c>
      <c r="I14">
        <f>IF('all data'!AF9=2, 1,0)</f>
        <v>0</v>
      </c>
      <c r="J14">
        <f>IF('all data'!AG9=2, 1,0)</f>
        <v>1</v>
      </c>
      <c r="K14">
        <f>IF('all data'!AH9=2, 1,0)</f>
        <v>0</v>
      </c>
      <c r="L14">
        <f>IF('all data'!AI9=2, 1,0)</f>
        <v>1</v>
      </c>
      <c r="M14">
        <f>IF('all data'!AJ9=2, 1,0)</f>
        <v>0</v>
      </c>
      <c r="N14">
        <f>IF('all data'!AK9=2, 1,0)</f>
        <v>1</v>
      </c>
      <c r="O14">
        <f>IF('all data'!AL9=2, 1,0)</f>
        <v>1</v>
      </c>
      <c r="P14">
        <f>IF('all data'!AM9=2, 1,0)</f>
        <v>0</v>
      </c>
      <c r="Q14">
        <f>IF('all data'!AN9=2, 1,0)</f>
        <v>1</v>
      </c>
      <c r="R14">
        <f>IF('all data'!AO9=2, 1,0)</f>
        <v>1</v>
      </c>
      <c r="S14">
        <f>IF('all data'!AP9=2, 1,0)</f>
        <v>1</v>
      </c>
      <c r="T14">
        <f>IF('all data'!AQ9=2, 1,0)</f>
        <v>0</v>
      </c>
      <c r="U14">
        <f>IF('all data'!AR9=2, 1,0)</f>
        <v>1</v>
      </c>
      <c r="V14">
        <f>IF('all data'!AS9=2, 1,0)</f>
        <v>1</v>
      </c>
      <c r="W14">
        <f>IF('all data'!AT9=2, 1,0)</f>
        <v>0</v>
      </c>
      <c r="X14">
        <f>IF('all data'!AU9=2, 1,0)</f>
        <v>1</v>
      </c>
      <c r="Y14">
        <f>IF('all data'!AV9=2, 1,0)</f>
        <v>0</v>
      </c>
      <c r="Z14">
        <f>IF('all data'!AW9=2, 1,0)</f>
        <v>1</v>
      </c>
      <c r="AA14">
        <f>IF('all data'!AX9=2, 1,0)</f>
        <v>1</v>
      </c>
      <c r="AB14">
        <f>IF('all data'!AY9=2, 1,0)</f>
        <v>0</v>
      </c>
      <c r="AC14">
        <f>IF('all data'!AZ9=2, 1,0)</f>
        <v>1</v>
      </c>
      <c r="AD14">
        <f>IF('all data'!BA9=2, 1,0)</f>
        <v>1</v>
      </c>
      <c r="AE14">
        <f>IF('all data'!BB9=2, 1,0)</f>
        <v>0</v>
      </c>
      <c r="AF14">
        <f>IF('all data'!BC9=2, 1,0)</f>
        <v>0</v>
      </c>
      <c r="AG14">
        <f>IF('all data'!BD9=2, 1,0)</f>
        <v>1</v>
      </c>
      <c r="AH14">
        <f>IF('all data'!BE9=2, 1,0)</f>
        <v>1</v>
      </c>
      <c r="AI14">
        <f>IF('all data'!BF9=2, 1,0)</f>
        <v>0</v>
      </c>
      <c r="AJ14">
        <f>IF('all data'!BG9=2, 1,0)</f>
        <v>0</v>
      </c>
      <c r="AK14">
        <f>IF('all data'!BH9=2, 1,0)</f>
        <v>1</v>
      </c>
      <c r="AL14">
        <f>IF('all data'!BI9=2, 1,0)</f>
        <v>0</v>
      </c>
      <c r="AM14">
        <f>IF('all data'!BJ9=2, 1,0)</f>
        <v>0</v>
      </c>
      <c r="AN14">
        <f>IF('all data'!BK9=2, 1,0)</f>
        <v>1</v>
      </c>
      <c r="AO14">
        <f>IF('all data'!BL9=2, 1,0)</f>
        <v>1</v>
      </c>
      <c r="AP14">
        <f>IF('all data'!BM9=2, 1,0)</f>
        <v>1</v>
      </c>
      <c r="AQ14">
        <f>IF('all data'!BN9=2, 1,0)</f>
        <v>1</v>
      </c>
      <c r="AR14">
        <f>IF('all data'!BO9=2, 1,0)</f>
        <v>1</v>
      </c>
      <c r="AS14">
        <f>IF('all data'!BP9=2, 1,0)</f>
        <v>0</v>
      </c>
      <c r="AT14">
        <f>IF('all data'!BQ9=2, 1,0)</f>
        <v>1</v>
      </c>
      <c r="AU14">
        <f>IF('all data'!BR9=2, 1,0)</f>
        <v>1</v>
      </c>
      <c r="AV14">
        <f>IF('all data'!BS9=2, 1,0)</f>
        <v>0</v>
      </c>
      <c r="AW14">
        <f>IF('all data'!BT9=2, 1,0)</f>
        <v>0</v>
      </c>
      <c r="AX14">
        <f>IF('all data'!BU9=2, 1,0)</f>
        <v>0</v>
      </c>
      <c r="AY14">
        <f>IF('all data'!BV9=2, 1,0)</f>
        <v>1</v>
      </c>
      <c r="AZ14">
        <f>IF('all data'!BW9=2, 1,0)</f>
        <v>1</v>
      </c>
      <c r="BA14">
        <f>IF('all data'!BX9=2, 1,0)</f>
        <v>1</v>
      </c>
      <c r="BB14">
        <f>IF('all data'!BY9=2, 1,0)</f>
        <v>1</v>
      </c>
      <c r="BC14">
        <f>IF('all data'!BZ9=2, 1,0)</f>
        <v>1</v>
      </c>
      <c r="BD14">
        <f>IF('all data'!CA9=2, 1,0)</f>
        <v>0</v>
      </c>
      <c r="BE14">
        <f>IF('all data'!CB9=2, 1,0)</f>
        <v>1</v>
      </c>
      <c r="BF14">
        <f>IF('all data'!CC9=2, 1,0)</f>
        <v>0</v>
      </c>
      <c r="BG14">
        <f>IF('all data'!CD9=2, 1,0)</f>
        <v>1</v>
      </c>
      <c r="BH14">
        <f>IF('all data'!CE9=2, 1,0)</f>
        <v>1</v>
      </c>
      <c r="BI14">
        <f>IF('all data'!CF9=2, 1,0)</f>
        <v>1</v>
      </c>
      <c r="BK14" s="30">
        <f>'all data'!CQ9</f>
        <v>2</v>
      </c>
      <c r="BL14" s="30">
        <f>'all data'!H9</f>
        <v>26</v>
      </c>
      <c r="BM14" s="30">
        <f>'all data'!M9</f>
        <v>1</v>
      </c>
      <c r="BN14" s="30">
        <f>'all data'!DN9</f>
        <v>1</v>
      </c>
      <c r="BP14" s="35">
        <f t="shared" ref="BP14:BP77" si="8">(BK14 - AVERAGE(BK$13:BK$227)) / _xlfn.STDEV.S(BK$13:BK$227)</f>
        <v>-1.0202684139955696</v>
      </c>
      <c r="BQ14" s="35">
        <f t="shared" ref="BQ14:BS15" si="9">(BL14 - AVERAGE(BL$13:BL$227)) / _xlfn.STDEV.S(BL$13:BL$227)</f>
        <v>-0.48734285715212711</v>
      </c>
      <c r="BR14" s="35">
        <f t="shared" si="9"/>
        <v>1.296013565820473</v>
      </c>
      <c r="BS14" s="35">
        <f t="shared" si="9"/>
        <v>1.1289514098515594</v>
      </c>
    </row>
    <row r="15" spans="1:71" x14ac:dyDescent="0.2">
      <c r="B15">
        <f>IF('all data'!Y10=2, 1,0)</f>
        <v>0</v>
      </c>
      <c r="C15">
        <f>IF('all data'!Z10=2, 1,0)</f>
        <v>1</v>
      </c>
      <c r="D15">
        <f>IF('all data'!AA10=2, 1,0)</f>
        <v>0</v>
      </c>
      <c r="E15">
        <f>IF('all data'!AB10=2, 1,0)</f>
        <v>0</v>
      </c>
      <c r="F15">
        <f>IF('all data'!AC10=2, 1,0)</f>
        <v>1</v>
      </c>
      <c r="G15">
        <f>IF('all data'!AD10=2, 1,0)</f>
        <v>0</v>
      </c>
      <c r="H15">
        <f>IF('all data'!AE10=2, 1,0)</f>
        <v>0</v>
      </c>
      <c r="I15">
        <f>IF('all data'!AF10=2, 1,0)</f>
        <v>0</v>
      </c>
      <c r="J15">
        <f>IF('all data'!AG10=2, 1,0)</f>
        <v>0</v>
      </c>
      <c r="K15">
        <f>IF('all data'!AH10=2, 1,0)</f>
        <v>0</v>
      </c>
      <c r="L15">
        <f>IF('all data'!AI10=2, 1,0)</f>
        <v>0</v>
      </c>
      <c r="M15">
        <f>IF('all data'!AJ10=2, 1,0)</f>
        <v>0</v>
      </c>
      <c r="N15">
        <f>IF('all data'!AK10=2, 1,0)</f>
        <v>1</v>
      </c>
      <c r="O15">
        <f>IF('all data'!AL10=2, 1,0)</f>
        <v>1</v>
      </c>
      <c r="P15">
        <f>IF('all data'!AM10=2, 1,0)</f>
        <v>1</v>
      </c>
      <c r="Q15">
        <f>IF('all data'!AN10=2, 1,0)</f>
        <v>1</v>
      </c>
      <c r="R15">
        <f>IF('all data'!AO10=2, 1,0)</f>
        <v>0</v>
      </c>
      <c r="S15">
        <f>IF('all data'!AP10=2, 1,0)</f>
        <v>0</v>
      </c>
      <c r="T15">
        <f>IF('all data'!AQ10=2, 1,0)</f>
        <v>0</v>
      </c>
      <c r="U15">
        <f>IF('all data'!AR10=2, 1,0)</f>
        <v>1</v>
      </c>
      <c r="V15">
        <f>IF('all data'!AS10=2, 1,0)</f>
        <v>1</v>
      </c>
      <c r="W15">
        <f>IF('all data'!AT10=2, 1,0)</f>
        <v>0</v>
      </c>
      <c r="X15">
        <f>IF('all data'!AU10=2, 1,0)</f>
        <v>0</v>
      </c>
      <c r="Y15">
        <f>IF('all data'!AV10=2, 1,0)</f>
        <v>0</v>
      </c>
      <c r="Z15">
        <f>IF('all data'!AW10=2, 1,0)</f>
        <v>1</v>
      </c>
      <c r="AA15">
        <f>IF('all data'!AX10=2, 1,0)</f>
        <v>1</v>
      </c>
      <c r="AB15">
        <f>IF('all data'!AY10=2, 1,0)</f>
        <v>0</v>
      </c>
      <c r="AC15">
        <f>IF('all data'!AZ10=2, 1,0)</f>
        <v>1</v>
      </c>
      <c r="AD15">
        <f>IF('all data'!BA10=2, 1,0)</f>
        <v>0</v>
      </c>
      <c r="AE15">
        <f>IF('all data'!BB10=2, 1,0)</f>
        <v>1</v>
      </c>
      <c r="AF15">
        <f>IF('all data'!BC10=2, 1,0)</f>
        <v>1</v>
      </c>
      <c r="AG15">
        <f>IF('all data'!BD10=2, 1,0)</f>
        <v>0</v>
      </c>
      <c r="AH15">
        <f>IF('all data'!BE10=2, 1,0)</f>
        <v>0</v>
      </c>
      <c r="AI15">
        <f>IF('all data'!BF10=2, 1,0)</f>
        <v>0</v>
      </c>
      <c r="AJ15">
        <f>IF('all data'!BG10=2, 1,0)</f>
        <v>0</v>
      </c>
      <c r="AK15">
        <f>IF('all data'!BH10=2, 1,0)</f>
        <v>0</v>
      </c>
      <c r="AL15">
        <f>IF('all data'!BI10=2, 1,0)</f>
        <v>0</v>
      </c>
      <c r="AM15">
        <f>IF('all data'!BJ10=2, 1,0)</f>
        <v>0</v>
      </c>
      <c r="AN15">
        <f>IF('all data'!BK10=2, 1,0)</f>
        <v>0</v>
      </c>
      <c r="AO15">
        <f>IF('all data'!BL10=2, 1,0)</f>
        <v>0</v>
      </c>
      <c r="AP15">
        <f>IF('all data'!BM10=2, 1,0)</f>
        <v>0</v>
      </c>
      <c r="AQ15">
        <f>IF('all data'!BN10=2, 1,0)</f>
        <v>1</v>
      </c>
      <c r="AR15">
        <f>IF('all data'!BO10=2, 1,0)</f>
        <v>0</v>
      </c>
      <c r="AS15">
        <f>IF('all data'!BP10=2, 1,0)</f>
        <v>0</v>
      </c>
      <c r="AT15">
        <f>IF('all data'!BQ10=2, 1,0)</f>
        <v>1</v>
      </c>
      <c r="AU15">
        <f>IF('all data'!BR10=2, 1,0)</f>
        <v>0</v>
      </c>
      <c r="AV15">
        <f>IF('all data'!BS10=2, 1,0)</f>
        <v>0</v>
      </c>
      <c r="AW15">
        <f>IF('all data'!BT10=2, 1,0)</f>
        <v>0</v>
      </c>
      <c r="AX15">
        <f>IF('all data'!BU10=2, 1,0)</f>
        <v>0</v>
      </c>
      <c r="AY15">
        <f>IF('all data'!BV10=2, 1,0)</f>
        <v>0</v>
      </c>
      <c r="AZ15">
        <f>IF('all data'!BW10=2, 1,0)</f>
        <v>1</v>
      </c>
      <c r="BA15">
        <f>IF('all data'!BX10=2, 1,0)</f>
        <v>0</v>
      </c>
      <c r="BB15">
        <f>IF('all data'!BY10=2, 1,0)</f>
        <v>0</v>
      </c>
      <c r="BC15">
        <f>IF('all data'!BZ10=2, 1,0)</f>
        <v>0</v>
      </c>
      <c r="BD15">
        <f>IF('all data'!CA10=2, 1,0)</f>
        <v>0</v>
      </c>
      <c r="BE15">
        <f>IF('all data'!CB10=2, 1,0)</f>
        <v>0</v>
      </c>
      <c r="BF15">
        <f>IF('all data'!CC10=2, 1,0)</f>
        <v>0</v>
      </c>
      <c r="BG15">
        <f>IF('all data'!CD10=2, 1,0)</f>
        <v>0</v>
      </c>
      <c r="BH15">
        <f>IF('all data'!CE10=2, 1,0)</f>
        <v>0</v>
      </c>
      <c r="BI15">
        <f>IF('all data'!CF10=2, 1,0)</f>
        <v>0</v>
      </c>
      <c r="BK15" s="30">
        <f>'all data'!CQ10</f>
        <v>3</v>
      </c>
      <c r="BL15" s="30">
        <f>'all data'!H10</f>
        <v>25</v>
      </c>
      <c r="BM15" s="30">
        <f>'all data'!M10</f>
        <v>0</v>
      </c>
      <c r="BN15" s="30">
        <f>'all data'!DN10</f>
        <v>1</v>
      </c>
      <c r="BP15" s="35">
        <f t="shared" si="8"/>
        <v>-0.50169226976614301</v>
      </c>
      <c r="BQ15" s="35">
        <f t="shared" si="9"/>
        <v>-0.57845478261969874</v>
      </c>
      <c r="BR15" s="35">
        <f t="shared" si="9"/>
        <v>-0.7680080390047247</v>
      </c>
      <c r="BS15" s="35">
        <f t="shared" si="9"/>
        <v>1.1289514098515594</v>
      </c>
    </row>
    <row r="16" spans="1:71" x14ac:dyDescent="0.2">
      <c r="B16">
        <f>IF('all data'!Y11=2, 1,0)</f>
        <v>0</v>
      </c>
      <c r="C16">
        <f>IF('all data'!Z11=2, 1,0)</f>
        <v>0</v>
      </c>
      <c r="D16">
        <f>IF('all data'!AA11=2, 1,0)</f>
        <v>0</v>
      </c>
      <c r="E16">
        <f>IF('all data'!AB11=2, 1,0)</f>
        <v>0</v>
      </c>
      <c r="F16">
        <f>IF('all data'!AC11=2, 1,0)</f>
        <v>0</v>
      </c>
      <c r="G16">
        <f>IF('all data'!AD11=2, 1,0)</f>
        <v>0</v>
      </c>
      <c r="H16">
        <f>IF('all data'!AE11=2, 1,0)</f>
        <v>0</v>
      </c>
      <c r="I16">
        <f>IF('all data'!AF11=2, 1,0)</f>
        <v>1</v>
      </c>
      <c r="J16">
        <f>IF('all data'!AG11=2, 1,0)</f>
        <v>0</v>
      </c>
      <c r="K16">
        <f>IF('all data'!AH11=2, 1,0)</f>
        <v>0</v>
      </c>
      <c r="L16">
        <f>IF('all data'!AI11=2, 1,0)</f>
        <v>1</v>
      </c>
      <c r="M16">
        <f>IF('all data'!AJ11=2, 1,0)</f>
        <v>0</v>
      </c>
      <c r="N16">
        <f>IF('all data'!AK11=2, 1,0)</f>
        <v>0</v>
      </c>
      <c r="O16">
        <f>IF('all data'!AL11=2, 1,0)</f>
        <v>1</v>
      </c>
      <c r="P16">
        <f>IF('all data'!AM11=2, 1,0)</f>
        <v>0</v>
      </c>
      <c r="Q16">
        <f>IF('all data'!AN11=2, 1,0)</f>
        <v>0</v>
      </c>
      <c r="R16">
        <f>IF('all data'!AO11=2, 1,0)</f>
        <v>1</v>
      </c>
      <c r="S16">
        <f>IF('all data'!AP11=2, 1,0)</f>
        <v>0</v>
      </c>
      <c r="T16">
        <f>IF('all data'!AQ11=2, 1,0)</f>
        <v>0</v>
      </c>
      <c r="U16">
        <f>IF('all data'!AR11=2, 1,0)</f>
        <v>0</v>
      </c>
      <c r="V16">
        <f>IF('all data'!AS11=2, 1,0)</f>
        <v>0</v>
      </c>
      <c r="W16">
        <f>IF('all data'!AT11=2, 1,0)</f>
        <v>0</v>
      </c>
      <c r="X16">
        <f>IF('all data'!AU11=2, 1,0)</f>
        <v>0</v>
      </c>
      <c r="Y16">
        <f>IF('all data'!AV11=2, 1,0)</f>
        <v>0</v>
      </c>
      <c r="Z16">
        <f>IF('all data'!AW11=2, 1,0)</f>
        <v>0</v>
      </c>
      <c r="AA16">
        <f>IF('all data'!AX11=2, 1,0)</f>
        <v>0</v>
      </c>
      <c r="AB16">
        <f>IF('all data'!AY11=2, 1,0)</f>
        <v>0</v>
      </c>
      <c r="AC16">
        <f>IF('all data'!AZ11=2, 1,0)</f>
        <v>0</v>
      </c>
      <c r="AD16">
        <f>IF('all data'!BA11=2, 1,0)</f>
        <v>0</v>
      </c>
      <c r="AE16">
        <f>IF('all data'!BB11=2, 1,0)</f>
        <v>0</v>
      </c>
      <c r="AF16">
        <f>IF('all data'!BC11=2, 1,0)</f>
        <v>0</v>
      </c>
      <c r="AG16">
        <f>IF('all data'!BD11=2, 1,0)</f>
        <v>0</v>
      </c>
      <c r="AH16">
        <f>IF('all data'!BE11=2, 1,0)</f>
        <v>1</v>
      </c>
      <c r="AI16">
        <f>IF('all data'!BF11=2, 1,0)</f>
        <v>0</v>
      </c>
      <c r="AJ16">
        <f>IF('all data'!BG11=2, 1,0)</f>
        <v>0</v>
      </c>
      <c r="AK16">
        <f>IF('all data'!BH11=2, 1,0)</f>
        <v>0</v>
      </c>
      <c r="AL16">
        <f>IF('all data'!BI11=2, 1,0)</f>
        <v>0</v>
      </c>
      <c r="AM16">
        <f>IF('all data'!BJ11=2, 1,0)</f>
        <v>0</v>
      </c>
      <c r="AN16">
        <f>IF('all data'!BK11=2, 1,0)</f>
        <v>0</v>
      </c>
      <c r="AO16">
        <f>IF('all data'!BL11=2, 1,0)</f>
        <v>0</v>
      </c>
      <c r="AP16">
        <f>IF('all data'!BM11=2, 1,0)</f>
        <v>0</v>
      </c>
      <c r="AQ16">
        <f>IF('all data'!BN11=2, 1,0)</f>
        <v>0</v>
      </c>
      <c r="AR16">
        <f>IF('all data'!BO11=2, 1,0)</f>
        <v>0</v>
      </c>
      <c r="AS16">
        <f>IF('all data'!BP11=2, 1,0)</f>
        <v>0</v>
      </c>
      <c r="AT16">
        <f>IF('all data'!BQ11=2, 1,0)</f>
        <v>0</v>
      </c>
      <c r="AU16">
        <f>IF('all data'!BR11=2, 1,0)</f>
        <v>0</v>
      </c>
      <c r="AV16">
        <f>IF('all data'!BS11=2, 1,0)</f>
        <v>0</v>
      </c>
      <c r="AW16">
        <f>IF('all data'!BT11=2, 1,0)</f>
        <v>0</v>
      </c>
      <c r="AX16">
        <f>IF('all data'!BU11=2, 1,0)</f>
        <v>0</v>
      </c>
      <c r="AY16">
        <f>IF('all data'!BV11=2, 1,0)</f>
        <v>0</v>
      </c>
      <c r="AZ16">
        <f>IF('all data'!BW11=2, 1,0)</f>
        <v>0</v>
      </c>
      <c r="BA16">
        <f>IF('all data'!BX11=2, 1,0)</f>
        <v>0</v>
      </c>
      <c r="BB16">
        <f>IF('all data'!BY11=2, 1,0)</f>
        <v>0</v>
      </c>
      <c r="BC16">
        <f>IF('all data'!BZ11=2, 1,0)</f>
        <v>0</v>
      </c>
      <c r="BD16">
        <f>IF('all data'!CA11=2, 1,0)</f>
        <v>0</v>
      </c>
      <c r="BE16">
        <f>IF('all data'!CB11=2, 1,0)</f>
        <v>0</v>
      </c>
      <c r="BF16">
        <f>IF('all data'!CC11=2, 1,0)</f>
        <v>0</v>
      </c>
      <c r="BG16">
        <f>IF('all data'!CD11=2, 1,0)</f>
        <v>0</v>
      </c>
      <c r="BH16">
        <f>IF('all data'!CE11=2, 1,0)</f>
        <v>0</v>
      </c>
      <c r="BI16">
        <f>IF('all data'!CF11=2, 1,0)</f>
        <v>0</v>
      </c>
      <c r="BK16" s="30">
        <f>'all data'!CQ11</f>
        <v>5.5</v>
      </c>
      <c r="BL16" s="30">
        <f>'all data'!H11</f>
        <v>30</v>
      </c>
      <c r="BM16" s="30">
        <f>'all data'!M11</f>
        <v>1</v>
      </c>
      <c r="BN16" s="30">
        <f>'all data'!DN11</f>
        <v>1</v>
      </c>
      <c r="BP16" s="35">
        <f t="shared" si="8"/>
        <v>0.79474809080742337</v>
      </c>
      <c r="BQ16" s="35">
        <f t="shared" ref="BQ16:BQ79" si="10">(BL16 - AVERAGE(BL$13:BL$227)) / _xlfn.STDEV.S(BL$13:BL$227)</f>
        <v>-0.12289515528184067</v>
      </c>
      <c r="BR16" s="35">
        <f t="shared" ref="BR16:BR47" si="11">(BM16 - AVERAGE(BM$13:BM$227)) / _xlfn.STDEV.S(BM$13:BM$227)</f>
        <v>1.296013565820473</v>
      </c>
      <c r="BS16" s="35">
        <f t="shared" ref="BS16:BS47" si="12">(BN16 - AVERAGE(BN$13:BN$227)) / _xlfn.STDEV.S(BN$13:BN$227)</f>
        <v>1.1289514098515594</v>
      </c>
    </row>
    <row r="17" spans="2:71" x14ac:dyDescent="0.2">
      <c r="B17">
        <f>IF('all data'!Y12=2, 1,0)</f>
        <v>1</v>
      </c>
      <c r="C17">
        <f>IF('all data'!Z12=2, 1,0)</f>
        <v>1</v>
      </c>
      <c r="D17">
        <f>IF('all data'!AA12=2, 1,0)</f>
        <v>1</v>
      </c>
      <c r="E17">
        <f>IF('all data'!AB12=2, 1,0)</f>
        <v>1</v>
      </c>
      <c r="F17">
        <f>IF('all data'!AC12=2, 1,0)</f>
        <v>1</v>
      </c>
      <c r="G17">
        <f>IF('all data'!AD12=2, 1,0)</f>
        <v>0</v>
      </c>
      <c r="H17">
        <f>IF('all data'!AE12=2, 1,0)</f>
        <v>1</v>
      </c>
      <c r="I17">
        <f>IF('all data'!AF12=2, 1,0)</f>
        <v>1</v>
      </c>
      <c r="J17">
        <f>IF('all data'!AG12=2, 1,0)</f>
        <v>1</v>
      </c>
      <c r="K17">
        <f>IF('all data'!AH12=2, 1,0)</f>
        <v>0</v>
      </c>
      <c r="L17">
        <f>IF('all data'!AI12=2, 1,0)</f>
        <v>1</v>
      </c>
      <c r="M17">
        <f>IF('all data'!AJ12=2, 1,0)</f>
        <v>1</v>
      </c>
      <c r="N17">
        <f>IF('all data'!AK12=2, 1,0)</f>
        <v>1</v>
      </c>
      <c r="O17">
        <f>IF('all data'!AL12=2, 1,0)</f>
        <v>1</v>
      </c>
      <c r="P17">
        <f>IF('all data'!AM12=2, 1,0)</f>
        <v>1</v>
      </c>
      <c r="Q17">
        <f>IF('all data'!AN12=2, 1,0)</f>
        <v>1</v>
      </c>
      <c r="R17">
        <f>IF('all data'!AO12=2, 1,0)</f>
        <v>1</v>
      </c>
      <c r="S17">
        <f>IF('all data'!AP12=2, 1,0)</f>
        <v>0</v>
      </c>
      <c r="T17">
        <f>IF('all data'!AQ12=2, 1,0)</f>
        <v>1</v>
      </c>
      <c r="U17">
        <f>IF('all data'!AR12=2, 1,0)</f>
        <v>0</v>
      </c>
      <c r="V17">
        <f>IF('all data'!AS12=2, 1,0)</f>
        <v>1</v>
      </c>
      <c r="W17">
        <f>IF('all data'!AT12=2, 1,0)</f>
        <v>0</v>
      </c>
      <c r="X17">
        <f>IF('all data'!AU12=2, 1,0)</f>
        <v>1</v>
      </c>
      <c r="Y17">
        <f>IF('all data'!AV12=2, 1,0)</f>
        <v>0</v>
      </c>
      <c r="Z17">
        <f>IF('all data'!AW12=2, 1,0)</f>
        <v>1</v>
      </c>
      <c r="AA17">
        <f>IF('all data'!AX12=2, 1,0)</f>
        <v>1</v>
      </c>
      <c r="AB17">
        <f>IF('all data'!AY12=2, 1,0)</f>
        <v>0</v>
      </c>
      <c r="AC17">
        <f>IF('all data'!AZ12=2, 1,0)</f>
        <v>1</v>
      </c>
      <c r="AD17">
        <f>IF('all data'!BA12=2, 1,0)</f>
        <v>1</v>
      </c>
      <c r="AE17">
        <f>IF('all data'!BB12=2, 1,0)</f>
        <v>1</v>
      </c>
      <c r="AF17">
        <f>IF('all data'!BC12=2, 1,0)</f>
        <v>1</v>
      </c>
      <c r="AG17">
        <f>IF('all data'!BD12=2, 1,0)</f>
        <v>1</v>
      </c>
      <c r="AH17">
        <f>IF('all data'!BE12=2, 1,0)</f>
        <v>1</v>
      </c>
      <c r="AI17">
        <f>IF('all data'!BF12=2, 1,0)</f>
        <v>0</v>
      </c>
      <c r="AJ17">
        <f>IF('all data'!BG12=2, 1,0)</f>
        <v>0</v>
      </c>
      <c r="AK17">
        <f>IF('all data'!BH12=2, 1,0)</f>
        <v>1</v>
      </c>
      <c r="AL17">
        <f>IF('all data'!BI12=2, 1,0)</f>
        <v>0</v>
      </c>
      <c r="AM17">
        <f>IF('all data'!BJ12=2, 1,0)</f>
        <v>0</v>
      </c>
      <c r="AN17">
        <f>IF('all data'!BK12=2, 1,0)</f>
        <v>1</v>
      </c>
      <c r="AO17">
        <f>IF('all data'!BL12=2, 1,0)</f>
        <v>1</v>
      </c>
      <c r="AP17">
        <f>IF('all data'!BM12=2, 1,0)</f>
        <v>1</v>
      </c>
      <c r="AQ17">
        <f>IF('all data'!BN12=2, 1,0)</f>
        <v>1</v>
      </c>
      <c r="AR17">
        <f>IF('all data'!BO12=2, 1,0)</f>
        <v>0</v>
      </c>
      <c r="AS17">
        <f>IF('all data'!BP12=2, 1,0)</f>
        <v>1</v>
      </c>
      <c r="AT17">
        <f>IF('all data'!BQ12=2, 1,0)</f>
        <v>1</v>
      </c>
      <c r="AU17">
        <f>IF('all data'!BR12=2, 1,0)</f>
        <v>1</v>
      </c>
      <c r="AV17">
        <f>IF('all data'!BS12=2, 1,0)</f>
        <v>0</v>
      </c>
      <c r="AW17">
        <f>IF('all data'!BT12=2, 1,0)</f>
        <v>0</v>
      </c>
      <c r="AX17">
        <f>IF('all data'!BU12=2, 1,0)</f>
        <v>0</v>
      </c>
      <c r="AY17">
        <f>IF('all data'!BV12=2, 1,0)</f>
        <v>0</v>
      </c>
      <c r="AZ17">
        <f>IF('all data'!BW12=2, 1,0)</f>
        <v>1</v>
      </c>
      <c r="BA17">
        <f>IF('all data'!BX12=2, 1,0)</f>
        <v>1</v>
      </c>
      <c r="BB17">
        <f>IF('all data'!BY12=2, 1,0)</f>
        <v>0</v>
      </c>
      <c r="BC17">
        <f>IF('all data'!BZ12=2, 1,0)</f>
        <v>0</v>
      </c>
      <c r="BD17">
        <f>IF('all data'!CA12=2, 1,0)</f>
        <v>0</v>
      </c>
      <c r="BE17">
        <f>IF('all data'!CB12=2, 1,0)</f>
        <v>1</v>
      </c>
      <c r="BF17">
        <f>IF('all data'!CC12=2, 1,0)</f>
        <v>1</v>
      </c>
      <c r="BG17">
        <f>IF('all data'!CD12=2, 1,0)</f>
        <v>1</v>
      </c>
      <c r="BH17">
        <f>IF('all data'!CE12=2, 1,0)</f>
        <v>1</v>
      </c>
      <c r="BI17">
        <f>IF('all data'!CF12=2, 1,0)</f>
        <v>1</v>
      </c>
      <c r="BK17" s="30">
        <f>'all data'!CQ12</f>
        <v>1</v>
      </c>
      <c r="BL17" s="30">
        <f>'all data'!H12</f>
        <v>19</v>
      </c>
      <c r="BM17" s="30">
        <f>'all data'!M12</f>
        <v>0</v>
      </c>
      <c r="BN17" s="30">
        <f>'all data'!DN12</f>
        <v>1</v>
      </c>
      <c r="BP17" s="35">
        <f t="shared" si="8"/>
        <v>-1.5388445582249961</v>
      </c>
      <c r="BQ17" s="35">
        <f t="shared" si="10"/>
        <v>-1.1251263354251284</v>
      </c>
      <c r="BR17" s="35">
        <f t="shared" si="11"/>
        <v>-0.7680080390047247</v>
      </c>
      <c r="BS17" s="35">
        <f t="shared" si="12"/>
        <v>1.1289514098515594</v>
      </c>
    </row>
    <row r="18" spans="2:71" x14ac:dyDescent="0.2">
      <c r="B18">
        <f>IF('all data'!Y13=2, 1,0)</f>
        <v>0</v>
      </c>
      <c r="C18">
        <f>IF('all data'!Z13=2, 1,0)</f>
        <v>1</v>
      </c>
      <c r="D18">
        <f>IF('all data'!AA13=2, 1,0)</f>
        <v>1</v>
      </c>
      <c r="E18">
        <f>IF('all data'!AB13=2, 1,0)</f>
        <v>1</v>
      </c>
      <c r="F18">
        <f>IF('all data'!AC13=2, 1,0)</f>
        <v>1</v>
      </c>
      <c r="G18">
        <f>IF('all data'!AD13=2, 1,0)</f>
        <v>0</v>
      </c>
      <c r="H18">
        <f>IF('all data'!AE13=2, 1,0)</f>
        <v>1</v>
      </c>
      <c r="I18">
        <f>IF('all data'!AF13=2, 1,0)</f>
        <v>1</v>
      </c>
      <c r="J18">
        <f>IF('all data'!AG13=2, 1,0)</f>
        <v>0</v>
      </c>
      <c r="K18">
        <f>IF('all data'!AH13=2, 1,0)</f>
        <v>0</v>
      </c>
      <c r="L18">
        <f>IF('all data'!AI13=2, 1,0)</f>
        <v>0</v>
      </c>
      <c r="M18">
        <f>IF('all data'!AJ13=2, 1,0)</f>
        <v>1</v>
      </c>
      <c r="N18">
        <f>IF('all data'!AK13=2, 1,0)</f>
        <v>1</v>
      </c>
      <c r="O18">
        <f>IF('all data'!AL13=2, 1,0)</f>
        <v>1</v>
      </c>
      <c r="P18">
        <f>IF('all data'!AM13=2, 1,0)</f>
        <v>1</v>
      </c>
      <c r="Q18">
        <f>IF('all data'!AN13=2, 1,0)</f>
        <v>1</v>
      </c>
      <c r="R18">
        <f>IF('all data'!AO13=2, 1,0)</f>
        <v>1</v>
      </c>
      <c r="S18">
        <f>IF('all data'!AP13=2, 1,0)</f>
        <v>0</v>
      </c>
      <c r="T18">
        <f>IF('all data'!AQ13=2, 1,0)</f>
        <v>1</v>
      </c>
      <c r="U18">
        <f>IF('all data'!AR13=2, 1,0)</f>
        <v>0</v>
      </c>
      <c r="V18">
        <f>IF('all data'!AS13=2, 1,0)</f>
        <v>1</v>
      </c>
      <c r="W18">
        <f>IF('all data'!AT13=2, 1,0)</f>
        <v>0</v>
      </c>
      <c r="X18">
        <f>IF('all data'!AU13=2, 1,0)</f>
        <v>1</v>
      </c>
      <c r="Y18">
        <f>IF('all data'!AV13=2, 1,0)</f>
        <v>0</v>
      </c>
      <c r="Z18">
        <f>IF('all data'!AW13=2, 1,0)</f>
        <v>1</v>
      </c>
      <c r="AA18">
        <f>IF('all data'!AX13=2, 1,0)</f>
        <v>1</v>
      </c>
      <c r="AB18">
        <f>IF('all data'!AY13=2, 1,0)</f>
        <v>1</v>
      </c>
      <c r="AC18">
        <f>IF('all data'!AZ13=2, 1,0)</f>
        <v>1</v>
      </c>
      <c r="AD18">
        <f>IF('all data'!BA13=2, 1,0)</f>
        <v>0</v>
      </c>
      <c r="AE18">
        <f>IF('all data'!BB13=2, 1,0)</f>
        <v>1</v>
      </c>
      <c r="AF18">
        <f>IF('all data'!BC13=2, 1,0)</f>
        <v>1</v>
      </c>
      <c r="AG18">
        <f>IF('all data'!BD13=2, 1,0)</f>
        <v>0</v>
      </c>
      <c r="AH18">
        <f>IF('all data'!BE13=2, 1,0)</f>
        <v>1</v>
      </c>
      <c r="AI18">
        <f>IF('all data'!BF13=2, 1,0)</f>
        <v>1</v>
      </c>
      <c r="AJ18">
        <f>IF('all data'!BG13=2, 1,0)</f>
        <v>1</v>
      </c>
      <c r="AK18">
        <f>IF('all data'!BH13=2, 1,0)</f>
        <v>1</v>
      </c>
      <c r="AL18">
        <f>IF('all data'!BI13=2, 1,0)</f>
        <v>1</v>
      </c>
      <c r="AM18">
        <f>IF('all data'!BJ13=2, 1,0)</f>
        <v>0</v>
      </c>
      <c r="AN18">
        <f>IF('all data'!BK13=2, 1,0)</f>
        <v>1</v>
      </c>
      <c r="AO18">
        <f>IF('all data'!BL13=2, 1,0)</f>
        <v>1</v>
      </c>
      <c r="AP18">
        <f>IF('all data'!BM13=2, 1,0)</f>
        <v>0</v>
      </c>
      <c r="AQ18">
        <f>IF('all data'!BN13=2, 1,0)</f>
        <v>0</v>
      </c>
      <c r="AR18">
        <f>IF('all data'!BO13=2, 1,0)</f>
        <v>0</v>
      </c>
      <c r="AS18">
        <f>IF('all data'!BP13=2, 1,0)</f>
        <v>0</v>
      </c>
      <c r="AT18">
        <f>IF('all data'!BQ13=2, 1,0)</f>
        <v>1</v>
      </c>
      <c r="AU18">
        <f>IF('all data'!BR13=2, 1,0)</f>
        <v>1</v>
      </c>
      <c r="AV18">
        <f>IF('all data'!BS13=2, 1,0)</f>
        <v>0</v>
      </c>
      <c r="AW18">
        <f>IF('all data'!BT13=2, 1,0)</f>
        <v>1</v>
      </c>
      <c r="AX18">
        <f>IF('all data'!BU13=2, 1,0)</f>
        <v>0</v>
      </c>
      <c r="AY18">
        <f>IF('all data'!BV13=2, 1,0)</f>
        <v>1</v>
      </c>
      <c r="AZ18">
        <f>IF('all data'!BW13=2, 1,0)</f>
        <v>1</v>
      </c>
      <c r="BA18">
        <f>IF('all data'!BX13=2, 1,0)</f>
        <v>1</v>
      </c>
      <c r="BB18">
        <f>IF('all data'!BY13=2, 1,0)</f>
        <v>0</v>
      </c>
      <c r="BC18">
        <f>IF('all data'!BZ13=2, 1,0)</f>
        <v>0</v>
      </c>
      <c r="BD18">
        <f>IF('all data'!CA13=2, 1,0)</f>
        <v>0</v>
      </c>
      <c r="BE18">
        <f>IF('all data'!CB13=2, 1,0)</f>
        <v>1</v>
      </c>
      <c r="BF18">
        <f>IF('all data'!CC13=2, 1,0)</f>
        <v>1</v>
      </c>
      <c r="BG18">
        <f>IF('all data'!CD13=2, 1,0)</f>
        <v>0</v>
      </c>
      <c r="BH18">
        <f>IF('all data'!CE13=2, 1,0)</f>
        <v>0</v>
      </c>
      <c r="BI18">
        <f>IF('all data'!CF13=2, 1,0)</f>
        <v>1</v>
      </c>
      <c r="BK18" s="30">
        <f>'all data'!CQ13</f>
        <v>2</v>
      </c>
      <c r="BL18" s="30">
        <f>'all data'!H13</f>
        <v>26</v>
      </c>
      <c r="BM18" s="30">
        <f>'all data'!M13</f>
        <v>1</v>
      </c>
      <c r="BN18" s="30">
        <f>'all data'!DN13</f>
        <v>1</v>
      </c>
      <c r="BP18" s="35">
        <f t="shared" si="8"/>
        <v>-1.0202684139955696</v>
      </c>
      <c r="BQ18" s="35">
        <f t="shared" si="10"/>
        <v>-0.48734285715212711</v>
      </c>
      <c r="BR18" s="35">
        <f t="shared" si="11"/>
        <v>1.296013565820473</v>
      </c>
      <c r="BS18" s="35">
        <f t="shared" si="12"/>
        <v>1.1289514098515594</v>
      </c>
    </row>
    <row r="19" spans="2:71" x14ac:dyDescent="0.2">
      <c r="B19">
        <f>IF('all data'!Y14=2, 1,0)</f>
        <v>0</v>
      </c>
      <c r="C19">
        <f>IF('all data'!Z14=2, 1,0)</f>
        <v>0</v>
      </c>
      <c r="D19">
        <f>IF('all data'!AA14=2, 1,0)</f>
        <v>0</v>
      </c>
      <c r="E19">
        <f>IF('all data'!AB14=2, 1,0)</f>
        <v>0</v>
      </c>
      <c r="F19">
        <f>IF('all data'!AC14=2, 1,0)</f>
        <v>0</v>
      </c>
      <c r="G19">
        <f>IF('all data'!AD14=2, 1,0)</f>
        <v>0</v>
      </c>
      <c r="H19">
        <f>IF('all data'!AE14=2, 1,0)</f>
        <v>0</v>
      </c>
      <c r="I19">
        <f>IF('all data'!AF14=2, 1,0)</f>
        <v>0</v>
      </c>
      <c r="J19">
        <f>IF('all data'!AG14=2, 1,0)</f>
        <v>0</v>
      </c>
      <c r="K19">
        <f>IF('all data'!AH14=2, 1,0)</f>
        <v>0</v>
      </c>
      <c r="L19">
        <f>IF('all data'!AI14=2, 1,0)</f>
        <v>0</v>
      </c>
      <c r="M19">
        <f>IF('all data'!AJ14=2, 1,0)</f>
        <v>0</v>
      </c>
      <c r="N19">
        <f>IF('all data'!AK14=2, 1,0)</f>
        <v>1</v>
      </c>
      <c r="O19">
        <f>IF('all data'!AL14=2, 1,0)</f>
        <v>0</v>
      </c>
      <c r="P19">
        <f>IF('all data'!AM14=2, 1,0)</f>
        <v>0</v>
      </c>
      <c r="Q19">
        <f>IF('all data'!AN14=2, 1,0)</f>
        <v>0</v>
      </c>
      <c r="R19">
        <f>IF('all data'!AO14=2, 1,0)</f>
        <v>0</v>
      </c>
      <c r="S19">
        <f>IF('all data'!AP14=2, 1,0)</f>
        <v>0</v>
      </c>
      <c r="T19">
        <f>IF('all data'!AQ14=2, 1,0)</f>
        <v>0</v>
      </c>
      <c r="U19">
        <f>IF('all data'!AR14=2, 1,0)</f>
        <v>0</v>
      </c>
      <c r="V19">
        <f>IF('all data'!AS14=2, 1,0)</f>
        <v>0</v>
      </c>
      <c r="W19">
        <f>IF('all data'!AT14=2, 1,0)</f>
        <v>0</v>
      </c>
      <c r="X19">
        <f>IF('all data'!AU14=2, 1,0)</f>
        <v>0</v>
      </c>
      <c r="Y19">
        <f>IF('all data'!AV14=2, 1,0)</f>
        <v>0</v>
      </c>
      <c r="Z19">
        <f>IF('all data'!AW14=2, 1,0)</f>
        <v>1</v>
      </c>
      <c r="AA19">
        <f>IF('all data'!AX14=2, 1,0)</f>
        <v>1</v>
      </c>
      <c r="AB19">
        <f>IF('all data'!AY14=2, 1,0)</f>
        <v>0</v>
      </c>
      <c r="AC19">
        <f>IF('all data'!AZ14=2, 1,0)</f>
        <v>0</v>
      </c>
      <c r="AD19">
        <f>IF('all data'!BA14=2, 1,0)</f>
        <v>0</v>
      </c>
      <c r="AE19">
        <f>IF('all data'!BB14=2, 1,0)</f>
        <v>0</v>
      </c>
      <c r="AF19">
        <f>IF('all data'!BC14=2, 1,0)</f>
        <v>1</v>
      </c>
      <c r="AG19">
        <f>IF('all data'!BD14=2, 1,0)</f>
        <v>0</v>
      </c>
      <c r="AH19">
        <f>IF('all data'!BE14=2, 1,0)</f>
        <v>1</v>
      </c>
      <c r="AI19">
        <f>IF('all data'!BF14=2, 1,0)</f>
        <v>0</v>
      </c>
      <c r="AJ19">
        <f>IF('all data'!BG14=2, 1,0)</f>
        <v>0</v>
      </c>
      <c r="AK19">
        <f>IF('all data'!BH14=2, 1,0)</f>
        <v>0</v>
      </c>
      <c r="AL19">
        <f>IF('all data'!BI14=2, 1,0)</f>
        <v>0</v>
      </c>
      <c r="AM19">
        <f>IF('all data'!BJ14=2, 1,0)</f>
        <v>0</v>
      </c>
      <c r="AN19">
        <f>IF('all data'!BK14=2, 1,0)</f>
        <v>0</v>
      </c>
      <c r="AO19">
        <f>IF('all data'!BL14=2, 1,0)</f>
        <v>0</v>
      </c>
      <c r="AP19">
        <f>IF('all data'!BM14=2, 1,0)</f>
        <v>0</v>
      </c>
      <c r="AQ19">
        <f>IF('all data'!BN14=2, 1,0)</f>
        <v>0</v>
      </c>
      <c r="AR19">
        <f>IF('all data'!BO14=2, 1,0)</f>
        <v>0</v>
      </c>
      <c r="AS19">
        <f>IF('all data'!BP14=2, 1,0)</f>
        <v>1</v>
      </c>
      <c r="AT19">
        <f>IF('all data'!BQ14=2, 1,0)</f>
        <v>0</v>
      </c>
      <c r="AU19">
        <f>IF('all data'!BR14=2, 1,0)</f>
        <v>0</v>
      </c>
      <c r="AV19">
        <f>IF('all data'!BS14=2, 1,0)</f>
        <v>0</v>
      </c>
      <c r="AW19">
        <f>IF('all data'!BT14=2, 1,0)</f>
        <v>1</v>
      </c>
      <c r="AX19">
        <f>IF('all data'!BU14=2, 1,0)</f>
        <v>0</v>
      </c>
      <c r="AY19">
        <f>IF('all data'!BV14=2, 1,0)</f>
        <v>0</v>
      </c>
      <c r="AZ19">
        <f>IF('all data'!BW14=2, 1,0)</f>
        <v>0</v>
      </c>
      <c r="BA19">
        <f>IF('all data'!BX14=2, 1,0)</f>
        <v>0</v>
      </c>
      <c r="BB19">
        <f>IF('all data'!BY14=2, 1,0)</f>
        <v>0</v>
      </c>
      <c r="BC19">
        <f>IF('all data'!BZ14=2, 1,0)</f>
        <v>0</v>
      </c>
      <c r="BD19">
        <f>IF('all data'!CA14=2, 1,0)</f>
        <v>0</v>
      </c>
      <c r="BE19">
        <f>IF('all data'!CB14=2, 1,0)</f>
        <v>0</v>
      </c>
      <c r="BF19">
        <f>IF('all data'!CC14=2, 1,0)</f>
        <v>0</v>
      </c>
      <c r="BG19">
        <f>IF('all data'!CD14=2, 1,0)</f>
        <v>0</v>
      </c>
      <c r="BH19">
        <f>IF('all data'!CE14=2, 1,0)</f>
        <v>0</v>
      </c>
      <c r="BI19">
        <f>IF('all data'!CF14=2, 1,0)</f>
        <v>0</v>
      </c>
      <c r="BK19" s="30">
        <f>'all data'!CQ14</f>
        <v>6</v>
      </c>
      <c r="BL19" s="30">
        <f>'all data'!H14</f>
        <v>22</v>
      </c>
      <c r="BM19" s="30">
        <f>'all data'!M14</f>
        <v>1</v>
      </c>
      <c r="BN19" s="30">
        <f>'all data'!DN14</f>
        <v>1</v>
      </c>
      <c r="BP19" s="35">
        <f t="shared" si="8"/>
        <v>1.0540361629221366</v>
      </c>
      <c r="BQ19" s="35">
        <f t="shared" si="10"/>
        <v>-0.85179055902241352</v>
      </c>
      <c r="BR19" s="35">
        <f t="shared" si="11"/>
        <v>1.296013565820473</v>
      </c>
      <c r="BS19" s="35">
        <f t="shared" si="12"/>
        <v>1.1289514098515594</v>
      </c>
    </row>
    <row r="20" spans="2:71" x14ac:dyDescent="0.2">
      <c r="B20">
        <f>IF('all data'!Y15=2, 1,0)</f>
        <v>1</v>
      </c>
      <c r="C20">
        <f>IF('all data'!Z15=2, 1,0)</f>
        <v>0</v>
      </c>
      <c r="D20">
        <f>IF('all data'!AA15=2, 1,0)</f>
        <v>0</v>
      </c>
      <c r="E20">
        <f>IF('all data'!AB15=2, 1,0)</f>
        <v>1</v>
      </c>
      <c r="F20">
        <f>IF('all data'!AC15=2, 1,0)</f>
        <v>0</v>
      </c>
      <c r="G20">
        <f>IF('all data'!AD15=2, 1,0)</f>
        <v>0</v>
      </c>
      <c r="H20">
        <f>IF('all data'!AE15=2, 1,0)</f>
        <v>1</v>
      </c>
      <c r="I20">
        <f>IF('all data'!AF15=2, 1,0)</f>
        <v>1</v>
      </c>
      <c r="J20">
        <f>IF('all data'!AG15=2, 1,0)</f>
        <v>0</v>
      </c>
      <c r="K20">
        <f>IF('all data'!AH15=2, 1,0)</f>
        <v>0</v>
      </c>
      <c r="L20">
        <f>IF('all data'!AI15=2, 1,0)</f>
        <v>0</v>
      </c>
      <c r="M20">
        <f>IF('all data'!AJ15=2, 1,0)</f>
        <v>1</v>
      </c>
      <c r="N20">
        <f>IF('all data'!AK15=2, 1,0)</f>
        <v>1</v>
      </c>
      <c r="O20">
        <f>IF('all data'!AL15=2, 1,0)</f>
        <v>1</v>
      </c>
      <c r="P20">
        <f>IF('all data'!AM15=2, 1,0)</f>
        <v>0</v>
      </c>
      <c r="Q20">
        <f>IF('all data'!AN15=2, 1,0)</f>
        <v>1</v>
      </c>
      <c r="R20">
        <f>IF('all data'!AO15=2, 1,0)</f>
        <v>0</v>
      </c>
      <c r="S20">
        <f>IF('all data'!AP15=2, 1,0)</f>
        <v>1</v>
      </c>
      <c r="T20">
        <f>IF('all data'!AQ15=2, 1,0)</f>
        <v>1</v>
      </c>
      <c r="U20">
        <f>IF('all data'!AR15=2, 1,0)</f>
        <v>0</v>
      </c>
      <c r="V20">
        <f>IF('all data'!AS15=2, 1,0)</f>
        <v>1</v>
      </c>
      <c r="W20">
        <f>IF('all data'!AT15=2, 1,0)</f>
        <v>0</v>
      </c>
      <c r="X20">
        <f>IF('all data'!AU15=2, 1,0)</f>
        <v>1</v>
      </c>
      <c r="Y20">
        <f>IF('all data'!AV15=2, 1,0)</f>
        <v>0</v>
      </c>
      <c r="Z20">
        <f>IF('all data'!AW15=2, 1,0)</f>
        <v>1</v>
      </c>
      <c r="AA20">
        <f>IF('all data'!AX15=2, 1,0)</f>
        <v>1</v>
      </c>
      <c r="AB20">
        <f>IF('all data'!AY15=2, 1,0)</f>
        <v>0</v>
      </c>
      <c r="AC20">
        <f>IF('all data'!AZ15=2, 1,0)</f>
        <v>1</v>
      </c>
      <c r="AD20">
        <f>IF('all data'!BA15=2, 1,0)</f>
        <v>0</v>
      </c>
      <c r="AE20">
        <f>IF('all data'!BB15=2, 1,0)</f>
        <v>1</v>
      </c>
      <c r="AF20">
        <f>IF('all data'!BC15=2, 1,0)</f>
        <v>0</v>
      </c>
      <c r="AG20">
        <f>IF('all data'!BD15=2, 1,0)</f>
        <v>1</v>
      </c>
      <c r="AH20">
        <f>IF('all data'!BE15=2, 1,0)</f>
        <v>1</v>
      </c>
      <c r="AI20">
        <f>IF('all data'!BF15=2, 1,0)</f>
        <v>1</v>
      </c>
      <c r="AJ20">
        <f>IF('all data'!BG15=2, 1,0)</f>
        <v>1</v>
      </c>
      <c r="AK20">
        <f>IF('all data'!BH15=2, 1,0)</f>
        <v>1</v>
      </c>
      <c r="AL20">
        <f>IF('all data'!BI15=2, 1,0)</f>
        <v>1</v>
      </c>
      <c r="AM20">
        <f>IF('all data'!BJ15=2, 1,0)</f>
        <v>1</v>
      </c>
      <c r="AN20">
        <f>IF('all data'!BK15=2, 1,0)</f>
        <v>0</v>
      </c>
      <c r="AO20">
        <f>IF('all data'!BL15=2, 1,0)</f>
        <v>1</v>
      </c>
      <c r="AP20">
        <f>IF('all data'!BM15=2, 1,0)</f>
        <v>0</v>
      </c>
      <c r="AQ20">
        <f>IF('all data'!BN15=2, 1,0)</f>
        <v>1</v>
      </c>
      <c r="AR20">
        <f>IF('all data'!BO15=2, 1,0)</f>
        <v>0</v>
      </c>
      <c r="AS20">
        <f>IF('all data'!BP15=2, 1,0)</f>
        <v>1</v>
      </c>
      <c r="AT20">
        <f>IF('all data'!BQ15=2, 1,0)</f>
        <v>1</v>
      </c>
      <c r="AU20">
        <f>IF('all data'!BR15=2, 1,0)</f>
        <v>1</v>
      </c>
      <c r="AV20">
        <f>IF('all data'!BS15=2, 1,0)</f>
        <v>0</v>
      </c>
      <c r="AW20">
        <f>IF('all data'!BT15=2, 1,0)</f>
        <v>0</v>
      </c>
      <c r="AX20">
        <f>IF('all data'!BU15=2, 1,0)</f>
        <v>0</v>
      </c>
      <c r="AY20">
        <f>IF('all data'!BV15=2, 1,0)</f>
        <v>0</v>
      </c>
      <c r="AZ20">
        <f>IF('all data'!BW15=2, 1,0)</f>
        <v>1</v>
      </c>
      <c r="BA20">
        <f>IF('all data'!BX15=2, 1,0)</f>
        <v>1</v>
      </c>
      <c r="BB20">
        <f>IF('all data'!BY15=2, 1,0)</f>
        <v>1</v>
      </c>
      <c r="BC20">
        <f>IF('all data'!BZ15=2, 1,0)</f>
        <v>0</v>
      </c>
      <c r="BD20">
        <f>IF('all data'!CA15=2, 1,0)</f>
        <v>0</v>
      </c>
      <c r="BE20">
        <f>IF('all data'!CB15=2, 1,0)</f>
        <v>1</v>
      </c>
      <c r="BF20">
        <f>IF('all data'!CC15=2, 1,0)</f>
        <v>0</v>
      </c>
      <c r="BG20">
        <f>IF('all data'!CD15=2, 1,0)</f>
        <v>0</v>
      </c>
      <c r="BH20">
        <f>IF('all data'!CE15=2, 1,0)</f>
        <v>1</v>
      </c>
      <c r="BI20">
        <f>IF('all data'!CF15=2, 1,0)</f>
        <v>1</v>
      </c>
      <c r="BK20" s="30">
        <f>'all data'!CQ15</f>
        <v>3</v>
      </c>
      <c r="BL20" s="30">
        <f>'all data'!H15</f>
        <v>24</v>
      </c>
      <c r="BM20" s="30">
        <f>'all data'!M15</f>
        <v>1</v>
      </c>
      <c r="BN20" s="30">
        <f>'all data'!DN15</f>
        <v>1</v>
      </c>
      <c r="BP20" s="35">
        <f t="shared" si="8"/>
        <v>-0.50169226976614301</v>
      </c>
      <c r="BQ20" s="35">
        <f t="shared" si="10"/>
        <v>-0.66956670808727026</v>
      </c>
      <c r="BR20" s="35">
        <f t="shared" si="11"/>
        <v>1.296013565820473</v>
      </c>
      <c r="BS20" s="35">
        <f t="shared" si="12"/>
        <v>1.1289514098515594</v>
      </c>
    </row>
    <row r="21" spans="2:71" x14ac:dyDescent="0.2">
      <c r="B21">
        <f>IF('all data'!Y16=2, 1,0)</f>
        <v>0</v>
      </c>
      <c r="C21">
        <f>IF('all data'!Z16=2, 1,0)</f>
        <v>0</v>
      </c>
      <c r="D21">
        <f>IF('all data'!AA16=2, 1,0)</f>
        <v>0</v>
      </c>
      <c r="E21">
        <f>IF('all data'!AB16=2, 1,0)</f>
        <v>0</v>
      </c>
      <c r="F21">
        <f>IF('all data'!AC16=2, 1,0)</f>
        <v>0</v>
      </c>
      <c r="G21">
        <f>IF('all data'!AD16=2, 1,0)</f>
        <v>0</v>
      </c>
      <c r="H21">
        <f>IF('all data'!AE16=2, 1,0)</f>
        <v>1</v>
      </c>
      <c r="I21">
        <f>IF('all data'!AF16=2, 1,0)</f>
        <v>0</v>
      </c>
      <c r="J21">
        <f>IF('all data'!AG16=2, 1,0)</f>
        <v>0</v>
      </c>
      <c r="K21">
        <f>IF('all data'!AH16=2, 1,0)</f>
        <v>0</v>
      </c>
      <c r="L21">
        <f>IF('all data'!AI16=2, 1,0)</f>
        <v>0</v>
      </c>
      <c r="M21">
        <f>IF('all data'!AJ16=2, 1,0)</f>
        <v>0</v>
      </c>
      <c r="N21">
        <f>IF('all data'!AK16=2, 1,0)</f>
        <v>1</v>
      </c>
      <c r="O21">
        <f>IF('all data'!AL16=2, 1,0)</f>
        <v>0</v>
      </c>
      <c r="P21">
        <f>IF('all data'!AM16=2, 1,0)</f>
        <v>0</v>
      </c>
      <c r="Q21">
        <f>IF('all data'!AN16=2, 1,0)</f>
        <v>1</v>
      </c>
      <c r="R21">
        <f>IF('all data'!AO16=2, 1,0)</f>
        <v>0</v>
      </c>
      <c r="S21">
        <f>IF('all data'!AP16=2, 1,0)</f>
        <v>0</v>
      </c>
      <c r="T21">
        <f>IF('all data'!AQ16=2, 1,0)</f>
        <v>1</v>
      </c>
      <c r="U21">
        <f>IF('all data'!AR16=2, 1,0)</f>
        <v>1</v>
      </c>
      <c r="V21">
        <f>IF('all data'!AS16=2, 1,0)</f>
        <v>0</v>
      </c>
      <c r="W21">
        <f>IF('all data'!AT16=2, 1,0)</f>
        <v>0</v>
      </c>
      <c r="X21">
        <f>IF('all data'!AU16=2, 1,0)</f>
        <v>0</v>
      </c>
      <c r="Y21">
        <f>IF('all data'!AV16=2, 1,0)</f>
        <v>0</v>
      </c>
      <c r="Z21">
        <f>IF('all data'!AW16=2, 1,0)</f>
        <v>1</v>
      </c>
      <c r="AA21">
        <f>IF('all data'!AX16=2, 1,0)</f>
        <v>1</v>
      </c>
      <c r="AB21">
        <f>IF('all data'!AY16=2, 1,0)</f>
        <v>0</v>
      </c>
      <c r="AC21">
        <f>IF('all data'!AZ16=2, 1,0)</f>
        <v>0</v>
      </c>
      <c r="AD21">
        <f>IF('all data'!BA16=2, 1,0)</f>
        <v>0</v>
      </c>
      <c r="AE21">
        <f>IF('all data'!BB16=2, 1,0)</f>
        <v>0</v>
      </c>
      <c r="AF21">
        <f>IF('all data'!BC16=2, 1,0)</f>
        <v>0</v>
      </c>
      <c r="AG21">
        <f>IF('all data'!BD16=2, 1,0)</f>
        <v>0</v>
      </c>
      <c r="AH21">
        <f>IF('all data'!BE16=2, 1,0)</f>
        <v>1</v>
      </c>
      <c r="AI21">
        <f>IF('all data'!BF16=2, 1,0)</f>
        <v>0</v>
      </c>
      <c r="AJ21">
        <f>IF('all data'!BG16=2, 1,0)</f>
        <v>1</v>
      </c>
      <c r="AK21">
        <f>IF('all data'!BH16=2, 1,0)</f>
        <v>1</v>
      </c>
      <c r="AL21">
        <f>IF('all data'!BI16=2, 1,0)</f>
        <v>0</v>
      </c>
      <c r="AM21">
        <f>IF('all data'!BJ16=2, 1,0)</f>
        <v>0</v>
      </c>
      <c r="AN21">
        <f>IF('all data'!BK16=2, 1,0)</f>
        <v>0</v>
      </c>
      <c r="AO21">
        <f>IF('all data'!BL16=2, 1,0)</f>
        <v>0</v>
      </c>
      <c r="AP21">
        <f>IF('all data'!BM16=2, 1,0)</f>
        <v>0</v>
      </c>
      <c r="AQ21">
        <f>IF('all data'!BN16=2, 1,0)</f>
        <v>1</v>
      </c>
      <c r="AR21">
        <f>IF('all data'!BO16=2, 1,0)</f>
        <v>0</v>
      </c>
      <c r="AS21">
        <f>IF('all data'!BP16=2, 1,0)</f>
        <v>0</v>
      </c>
      <c r="AT21">
        <f>IF('all data'!BQ16=2, 1,0)</f>
        <v>0</v>
      </c>
      <c r="AU21">
        <f>IF('all data'!BR16=2, 1,0)</f>
        <v>0</v>
      </c>
      <c r="AV21">
        <f>IF('all data'!BS16=2, 1,0)</f>
        <v>0</v>
      </c>
      <c r="AW21">
        <f>IF('all data'!BT16=2, 1,0)</f>
        <v>0</v>
      </c>
      <c r="AX21">
        <f>IF('all data'!BU16=2, 1,0)</f>
        <v>0</v>
      </c>
      <c r="AY21">
        <f>IF('all data'!BV16=2, 1,0)</f>
        <v>0</v>
      </c>
      <c r="AZ21">
        <f>IF('all data'!BW16=2, 1,0)</f>
        <v>0</v>
      </c>
      <c r="BA21">
        <f>IF('all data'!BX16=2, 1,0)</f>
        <v>0</v>
      </c>
      <c r="BB21">
        <f>IF('all data'!BY16=2, 1,0)</f>
        <v>0</v>
      </c>
      <c r="BC21">
        <f>IF('all data'!BZ16=2, 1,0)</f>
        <v>1</v>
      </c>
      <c r="BD21">
        <f>IF('all data'!CA16=2, 1,0)</f>
        <v>0</v>
      </c>
      <c r="BE21">
        <f>IF('all data'!CB16=2, 1,0)</f>
        <v>1</v>
      </c>
      <c r="BF21">
        <f>IF('all data'!CC16=2, 1,0)</f>
        <v>0</v>
      </c>
      <c r="BG21">
        <f>IF('all data'!CD16=2, 1,0)</f>
        <v>0</v>
      </c>
      <c r="BH21">
        <f>IF('all data'!CE16=2, 1,0)</f>
        <v>1</v>
      </c>
      <c r="BI21">
        <f>IF('all data'!CF16=2, 1,0)</f>
        <v>1</v>
      </c>
      <c r="BK21" s="30">
        <f>'all data'!CQ16</f>
        <v>5.5</v>
      </c>
      <c r="BL21" s="30">
        <f>'all data'!H16</f>
        <v>27</v>
      </c>
      <c r="BM21" s="30">
        <f>'all data'!M16</f>
        <v>0</v>
      </c>
      <c r="BN21" s="30">
        <f>'all data'!DN16</f>
        <v>1</v>
      </c>
      <c r="BP21" s="35">
        <f t="shared" si="8"/>
        <v>0.79474809080742337</v>
      </c>
      <c r="BQ21" s="35">
        <f t="shared" si="10"/>
        <v>-0.39623093168455548</v>
      </c>
      <c r="BR21" s="35">
        <f t="shared" si="11"/>
        <v>-0.7680080390047247</v>
      </c>
      <c r="BS21" s="35">
        <f t="shared" si="12"/>
        <v>1.1289514098515594</v>
      </c>
    </row>
    <row r="22" spans="2:71" x14ac:dyDescent="0.2">
      <c r="B22">
        <f>IF('all data'!Y17=2, 1,0)</f>
        <v>0</v>
      </c>
      <c r="C22">
        <f>IF('all data'!Z17=2, 1,0)</f>
        <v>0</v>
      </c>
      <c r="D22">
        <f>IF('all data'!AA17=2, 1,0)</f>
        <v>0</v>
      </c>
      <c r="E22">
        <f>IF('all data'!AB17=2, 1,0)</f>
        <v>0</v>
      </c>
      <c r="F22">
        <f>IF('all data'!AC17=2, 1,0)</f>
        <v>1</v>
      </c>
      <c r="G22">
        <f>IF('all data'!AD17=2, 1,0)</f>
        <v>0</v>
      </c>
      <c r="H22">
        <f>IF('all data'!AE17=2, 1,0)</f>
        <v>0</v>
      </c>
      <c r="I22">
        <f>IF('all data'!AF17=2, 1,0)</f>
        <v>1</v>
      </c>
      <c r="J22">
        <f>IF('all data'!AG17=2, 1,0)</f>
        <v>0</v>
      </c>
      <c r="K22">
        <f>IF('all data'!AH17=2, 1,0)</f>
        <v>0</v>
      </c>
      <c r="L22">
        <f>IF('all data'!AI17=2, 1,0)</f>
        <v>1</v>
      </c>
      <c r="M22">
        <f>IF('all data'!AJ17=2, 1,0)</f>
        <v>0</v>
      </c>
      <c r="N22">
        <f>IF('all data'!AK17=2, 1,0)</f>
        <v>1</v>
      </c>
      <c r="O22">
        <f>IF('all data'!AL17=2, 1,0)</f>
        <v>0</v>
      </c>
      <c r="P22">
        <f>IF('all data'!AM17=2, 1,0)</f>
        <v>0</v>
      </c>
      <c r="Q22">
        <f>IF('all data'!AN17=2, 1,0)</f>
        <v>0</v>
      </c>
      <c r="R22">
        <f>IF('all data'!AO17=2, 1,0)</f>
        <v>1</v>
      </c>
      <c r="S22">
        <f>IF('all data'!AP17=2, 1,0)</f>
        <v>0</v>
      </c>
      <c r="T22">
        <f>IF('all data'!AQ17=2, 1,0)</f>
        <v>1</v>
      </c>
      <c r="U22">
        <f>IF('all data'!AR17=2, 1,0)</f>
        <v>0</v>
      </c>
      <c r="V22">
        <f>IF('all data'!AS17=2, 1,0)</f>
        <v>0</v>
      </c>
      <c r="W22">
        <f>IF('all data'!AT17=2, 1,0)</f>
        <v>0</v>
      </c>
      <c r="X22">
        <f>IF('all data'!AU17=2, 1,0)</f>
        <v>0</v>
      </c>
      <c r="Y22">
        <f>IF('all data'!AV17=2, 1,0)</f>
        <v>1</v>
      </c>
      <c r="Z22">
        <f>IF('all data'!AW17=2, 1,0)</f>
        <v>0</v>
      </c>
      <c r="AA22">
        <f>IF('all data'!AX17=2, 1,0)</f>
        <v>0</v>
      </c>
      <c r="AB22">
        <f>IF('all data'!AY17=2, 1,0)</f>
        <v>0</v>
      </c>
      <c r="AC22">
        <f>IF('all data'!AZ17=2, 1,0)</f>
        <v>1</v>
      </c>
      <c r="AD22">
        <f>IF('all data'!BA17=2, 1,0)</f>
        <v>0</v>
      </c>
      <c r="AE22">
        <f>IF('all data'!BB17=2, 1,0)</f>
        <v>0</v>
      </c>
      <c r="AF22">
        <f>IF('all data'!BC17=2, 1,0)</f>
        <v>0</v>
      </c>
      <c r="AG22">
        <f>IF('all data'!BD17=2, 1,0)</f>
        <v>0</v>
      </c>
      <c r="AH22">
        <f>IF('all data'!BE17=2, 1,0)</f>
        <v>0</v>
      </c>
      <c r="AI22">
        <f>IF('all data'!BF17=2, 1,0)</f>
        <v>0</v>
      </c>
      <c r="AJ22">
        <f>IF('all data'!BG17=2, 1,0)</f>
        <v>0</v>
      </c>
      <c r="AK22">
        <f>IF('all data'!BH17=2, 1,0)</f>
        <v>0</v>
      </c>
      <c r="AL22">
        <f>IF('all data'!BI17=2, 1,0)</f>
        <v>0</v>
      </c>
      <c r="AM22">
        <f>IF('all data'!BJ17=2, 1,0)</f>
        <v>0</v>
      </c>
      <c r="AN22">
        <f>IF('all data'!BK17=2, 1,0)</f>
        <v>0</v>
      </c>
      <c r="AO22">
        <f>IF('all data'!BL17=2, 1,0)</f>
        <v>0</v>
      </c>
      <c r="AP22">
        <f>IF('all data'!BM17=2, 1,0)</f>
        <v>0</v>
      </c>
      <c r="AQ22">
        <f>IF('all data'!BN17=2, 1,0)</f>
        <v>0</v>
      </c>
      <c r="AR22">
        <f>IF('all data'!BO17=2, 1,0)</f>
        <v>0</v>
      </c>
      <c r="AS22">
        <f>IF('all data'!BP17=2, 1,0)</f>
        <v>0</v>
      </c>
      <c r="AT22">
        <f>IF('all data'!BQ17=2, 1,0)</f>
        <v>1</v>
      </c>
      <c r="AU22">
        <f>IF('all data'!BR17=2, 1,0)</f>
        <v>0</v>
      </c>
      <c r="AV22">
        <f>IF('all data'!BS17=2, 1,0)</f>
        <v>1</v>
      </c>
      <c r="AW22">
        <f>IF('all data'!BT17=2, 1,0)</f>
        <v>1</v>
      </c>
      <c r="AX22">
        <f>IF('all data'!BU17=2, 1,0)</f>
        <v>0</v>
      </c>
      <c r="AY22">
        <f>IF('all data'!BV17=2, 1,0)</f>
        <v>0</v>
      </c>
      <c r="AZ22">
        <f>IF('all data'!BW17=2, 1,0)</f>
        <v>0</v>
      </c>
      <c r="BA22">
        <f>IF('all data'!BX17=2, 1,0)</f>
        <v>0</v>
      </c>
      <c r="BB22">
        <f>IF('all data'!BY17=2, 1,0)</f>
        <v>0</v>
      </c>
      <c r="BC22">
        <f>IF('all data'!BZ17=2, 1,0)</f>
        <v>1</v>
      </c>
      <c r="BD22">
        <f>IF('all data'!CA17=2, 1,0)</f>
        <v>0</v>
      </c>
      <c r="BE22">
        <f>IF('all data'!CB17=2, 1,0)</f>
        <v>1</v>
      </c>
      <c r="BF22">
        <f>IF('all data'!CC17=2, 1,0)</f>
        <v>0</v>
      </c>
      <c r="BG22">
        <f>IF('all data'!CD17=2, 1,0)</f>
        <v>1</v>
      </c>
      <c r="BH22">
        <f>IF('all data'!CE17=2, 1,0)</f>
        <v>1</v>
      </c>
      <c r="BI22">
        <f>IF('all data'!CF17=2, 1,0)</f>
        <v>0</v>
      </c>
      <c r="BK22" s="30">
        <f>'all data'!CQ17</f>
        <v>7</v>
      </c>
      <c r="BL22" s="30">
        <f>'all data'!H17</f>
        <v>24</v>
      </c>
      <c r="BM22" s="30">
        <f>'all data'!M17</f>
        <v>0</v>
      </c>
      <c r="BN22" s="30">
        <f>'all data'!DN17</f>
        <v>1</v>
      </c>
      <c r="BP22" s="35">
        <f t="shared" si="8"/>
        <v>1.5726123071515632</v>
      </c>
      <c r="BQ22" s="35">
        <f t="shared" si="10"/>
        <v>-0.66956670808727026</v>
      </c>
      <c r="BR22" s="35">
        <f t="shared" si="11"/>
        <v>-0.7680080390047247</v>
      </c>
      <c r="BS22" s="35">
        <f t="shared" si="12"/>
        <v>1.1289514098515594</v>
      </c>
    </row>
    <row r="23" spans="2:71" x14ac:dyDescent="0.2">
      <c r="B23">
        <f>IF('all data'!Y18=2, 1,0)</f>
        <v>1</v>
      </c>
      <c r="C23">
        <f>IF('all data'!Z18=2, 1,0)</f>
        <v>0</v>
      </c>
      <c r="D23">
        <f>IF('all data'!AA18=2, 1,0)</f>
        <v>0</v>
      </c>
      <c r="E23">
        <f>IF('all data'!AB18=2, 1,0)</f>
        <v>1</v>
      </c>
      <c r="F23">
        <f>IF('all data'!AC18=2, 1,0)</f>
        <v>0</v>
      </c>
      <c r="G23">
        <f>IF('all data'!AD18=2, 1,0)</f>
        <v>0</v>
      </c>
      <c r="H23">
        <f>IF('all data'!AE18=2, 1,0)</f>
        <v>1</v>
      </c>
      <c r="I23">
        <f>IF('all data'!AF18=2, 1,0)</f>
        <v>0</v>
      </c>
      <c r="J23">
        <f>IF('all data'!AG18=2, 1,0)</f>
        <v>1</v>
      </c>
      <c r="K23">
        <f>IF('all data'!AH18=2, 1,0)</f>
        <v>0</v>
      </c>
      <c r="L23">
        <f>IF('all data'!AI18=2, 1,0)</f>
        <v>1</v>
      </c>
      <c r="M23">
        <f>IF('all data'!AJ18=2, 1,0)</f>
        <v>0</v>
      </c>
      <c r="N23">
        <f>IF('all data'!AK18=2, 1,0)</f>
        <v>1</v>
      </c>
      <c r="O23">
        <f>IF('all data'!AL18=2, 1,0)</f>
        <v>0</v>
      </c>
      <c r="P23">
        <f>IF('all data'!AM18=2, 1,0)</f>
        <v>0</v>
      </c>
      <c r="Q23">
        <f>IF('all data'!AN18=2, 1,0)</f>
        <v>1</v>
      </c>
      <c r="R23">
        <f>IF('all data'!AO18=2, 1,0)</f>
        <v>0</v>
      </c>
      <c r="S23">
        <f>IF('all data'!AP18=2, 1,0)</f>
        <v>1</v>
      </c>
      <c r="T23">
        <f>IF('all data'!AQ18=2, 1,0)</f>
        <v>0</v>
      </c>
      <c r="U23">
        <f>IF('all data'!AR18=2, 1,0)</f>
        <v>0</v>
      </c>
      <c r="V23">
        <f>IF('all data'!AS18=2, 1,0)</f>
        <v>1</v>
      </c>
      <c r="W23">
        <f>IF('all data'!AT18=2, 1,0)</f>
        <v>0</v>
      </c>
      <c r="X23">
        <f>IF('all data'!AU18=2, 1,0)</f>
        <v>1</v>
      </c>
      <c r="Y23">
        <f>IF('all data'!AV18=2, 1,0)</f>
        <v>0</v>
      </c>
      <c r="Z23">
        <f>IF('all data'!AW18=2, 1,0)</f>
        <v>1</v>
      </c>
      <c r="AA23">
        <f>IF('all data'!AX18=2, 1,0)</f>
        <v>1</v>
      </c>
      <c r="AB23">
        <f>IF('all data'!AY18=2, 1,0)</f>
        <v>0</v>
      </c>
      <c r="AC23">
        <f>IF('all data'!AZ18=2, 1,0)</f>
        <v>0</v>
      </c>
      <c r="AD23">
        <f>IF('all data'!BA18=2, 1,0)</f>
        <v>0</v>
      </c>
      <c r="AE23">
        <f>IF('all data'!BB18=2, 1,0)</f>
        <v>0</v>
      </c>
      <c r="AF23">
        <f>IF('all data'!BC18=2, 1,0)</f>
        <v>0</v>
      </c>
      <c r="AG23">
        <f>IF('all data'!BD18=2, 1,0)</f>
        <v>0</v>
      </c>
      <c r="AH23">
        <f>IF('all data'!BE18=2, 1,0)</f>
        <v>1</v>
      </c>
      <c r="AI23">
        <f>IF('all data'!BF18=2, 1,0)</f>
        <v>0</v>
      </c>
      <c r="AJ23">
        <f>IF('all data'!BG18=2, 1,0)</f>
        <v>0</v>
      </c>
      <c r="AK23">
        <f>IF('all data'!BH18=2, 1,0)</f>
        <v>1</v>
      </c>
      <c r="AL23">
        <f>IF('all data'!BI18=2, 1,0)</f>
        <v>0</v>
      </c>
      <c r="AM23">
        <f>IF('all data'!BJ18=2, 1,0)</f>
        <v>0</v>
      </c>
      <c r="AN23">
        <f>IF('all data'!BK18=2, 1,0)</f>
        <v>0</v>
      </c>
      <c r="AO23">
        <f>IF('all data'!BL18=2, 1,0)</f>
        <v>1</v>
      </c>
      <c r="AP23">
        <f>IF('all data'!BM18=2, 1,0)</f>
        <v>0</v>
      </c>
      <c r="AQ23">
        <f>IF('all data'!BN18=2, 1,0)</f>
        <v>1</v>
      </c>
      <c r="AR23">
        <f>IF('all data'!BO18=2, 1,0)</f>
        <v>1</v>
      </c>
      <c r="AS23">
        <f>IF('all data'!BP18=2, 1,0)</f>
        <v>0</v>
      </c>
      <c r="AT23">
        <f>IF('all data'!BQ18=2, 1,0)</f>
        <v>0</v>
      </c>
      <c r="AU23">
        <f>IF('all data'!BR18=2, 1,0)</f>
        <v>0</v>
      </c>
      <c r="AV23">
        <f>IF('all data'!BS18=2, 1,0)</f>
        <v>0</v>
      </c>
      <c r="AW23">
        <f>IF('all data'!BT18=2, 1,0)</f>
        <v>0</v>
      </c>
      <c r="AX23">
        <f>IF('all data'!BU18=2, 1,0)</f>
        <v>0</v>
      </c>
      <c r="AY23">
        <f>IF('all data'!BV18=2, 1,0)</f>
        <v>0</v>
      </c>
      <c r="AZ23">
        <f>IF('all data'!BW18=2, 1,0)</f>
        <v>1</v>
      </c>
      <c r="BA23">
        <f>IF('all data'!BX18=2, 1,0)</f>
        <v>1</v>
      </c>
      <c r="BB23">
        <f>IF('all data'!BY18=2, 1,0)</f>
        <v>1</v>
      </c>
      <c r="BC23">
        <f>IF('all data'!BZ18=2, 1,0)</f>
        <v>0</v>
      </c>
      <c r="BD23">
        <f>IF('all data'!CA18=2, 1,0)</f>
        <v>0</v>
      </c>
      <c r="BE23">
        <f>IF('all data'!CB18=2, 1,0)</f>
        <v>1</v>
      </c>
      <c r="BF23">
        <f>IF('all data'!CC18=2, 1,0)</f>
        <v>0</v>
      </c>
      <c r="BG23">
        <f>IF('all data'!CD18=2, 1,0)</f>
        <v>0</v>
      </c>
      <c r="BH23">
        <f>IF('all data'!CE18=2, 1,0)</f>
        <v>0</v>
      </c>
      <c r="BI23">
        <f>IF('all data'!CF18=2, 1,0)</f>
        <v>1</v>
      </c>
      <c r="BK23" s="30">
        <f>'all data'!CQ18</f>
        <v>6</v>
      </c>
      <c r="BL23" s="30">
        <f>'all data'!H18</f>
        <v>29</v>
      </c>
      <c r="BM23" s="30">
        <f>'all data'!M18</f>
        <v>0</v>
      </c>
      <c r="BN23" s="30">
        <f>'all data'!DN18</f>
        <v>1</v>
      </c>
      <c r="BP23" s="35">
        <f t="shared" si="8"/>
        <v>1.0540361629221366</v>
      </c>
      <c r="BQ23" s="35">
        <f t="shared" si="10"/>
        <v>-0.21400708074941227</v>
      </c>
      <c r="BR23" s="35">
        <f t="shared" si="11"/>
        <v>-0.7680080390047247</v>
      </c>
      <c r="BS23" s="35">
        <f t="shared" si="12"/>
        <v>1.1289514098515594</v>
      </c>
    </row>
    <row r="24" spans="2:71" x14ac:dyDescent="0.2">
      <c r="B24">
        <f>IF('all data'!Y19=2, 1,0)</f>
        <v>0</v>
      </c>
      <c r="C24">
        <f>IF('all data'!Z19=2, 1,0)</f>
        <v>0</v>
      </c>
      <c r="D24">
        <f>IF('all data'!AA19=2, 1,0)</f>
        <v>0</v>
      </c>
      <c r="E24">
        <f>IF('all data'!AB19=2, 1,0)</f>
        <v>0</v>
      </c>
      <c r="F24">
        <f>IF('all data'!AC19=2, 1,0)</f>
        <v>0</v>
      </c>
      <c r="G24">
        <f>IF('all data'!AD19=2, 1,0)</f>
        <v>0</v>
      </c>
      <c r="H24">
        <f>IF('all data'!AE19=2, 1,0)</f>
        <v>0</v>
      </c>
      <c r="I24">
        <f>IF('all data'!AF19=2, 1,0)</f>
        <v>0</v>
      </c>
      <c r="J24">
        <f>IF('all data'!AG19=2, 1,0)</f>
        <v>0</v>
      </c>
      <c r="K24">
        <f>IF('all data'!AH19=2, 1,0)</f>
        <v>0</v>
      </c>
      <c r="L24">
        <f>IF('all data'!AI19=2, 1,0)</f>
        <v>0</v>
      </c>
      <c r="M24">
        <f>IF('all data'!AJ19=2, 1,0)</f>
        <v>0</v>
      </c>
      <c r="N24">
        <f>IF('all data'!AK19=2, 1,0)</f>
        <v>0</v>
      </c>
      <c r="O24">
        <f>IF('all data'!AL19=2, 1,0)</f>
        <v>0</v>
      </c>
      <c r="P24">
        <f>IF('all data'!AM19=2, 1,0)</f>
        <v>0</v>
      </c>
      <c r="Q24">
        <f>IF('all data'!AN19=2, 1,0)</f>
        <v>1</v>
      </c>
      <c r="R24">
        <f>IF('all data'!AO19=2, 1,0)</f>
        <v>0</v>
      </c>
      <c r="S24">
        <f>IF('all data'!AP19=2, 1,0)</f>
        <v>0</v>
      </c>
      <c r="T24">
        <f>IF('all data'!AQ19=2, 1,0)</f>
        <v>0</v>
      </c>
      <c r="U24">
        <f>IF('all data'!AR19=2, 1,0)</f>
        <v>0</v>
      </c>
      <c r="V24">
        <f>IF('all data'!AS19=2, 1,0)</f>
        <v>1</v>
      </c>
      <c r="W24">
        <f>IF('all data'!AT19=2, 1,0)</f>
        <v>0</v>
      </c>
      <c r="X24">
        <f>IF('all data'!AU19=2, 1,0)</f>
        <v>0</v>
      </c>
      <c r="Y24">
        <f>IF('all data'!AV19=2, 1,0)</f>
        <v>0</v>
      </c>
      <c r="Z24">
        <f>IF('all data'!AW19=2, 1,0)</f>
        <v>0</v>
      </c>
      <c r="AA24">
        <f>IF('all data'!AX19=2, 1,0)</f>
        <v>0</v>
      </c>
      <c r="AB24">
        <f>IF('all data'!AY19=2, 1,0)</f>
        <v>0</v>
      </c>
      <c r="AC24">
        <f>IF('all data'!AZ19=2, 1,0)</f>
        <v>0</v>
      </c>
      <c r="AD24">
        <f>IF('all data'!BA19=2, 1,0)</f>
        <v>0</v>
      </c>
      <c r="AE24">
        <f>IF('all data'!BB19=2, 1,0)</f>
        <v>1</v>
      </c>
      <c r="AF24">
        <f>IF('all data'!BC19=2, 1,0)</f>
        <v>0</v>
      </c>
      <c r="AG24">
        <f>IF('all data'!BD19=2, 1,0)</f>
        <v>0</v>
      </c>
      <c r="AH24">
        <f>IF('all data'!BE19=2, 1,0)</f>
        <v>0</v>
      </c>
      <c r="AI24">
        <f>IF('all data'!BF19=2, 1,0)</f>
        <v>0</v>
      </c>
      <c r="AJ24">
        <f>IF('all data'!BG19=2, 1,0)</f>
        <v>1</v>
      </c>
      <c r="AK24">
        <f>IF('all data'!BH19=2, 1,0)</f>
        <v>0</v>
      </c>
      <c r="AL24">
        <f>IF('all data'!BI19=2, 1,0)</f>
        <v>0</v>
      </c>
      <c r="AM24">
        <f>IF('all data'!BJ19=2, 1,0)</f>
        <v>0</v>
      </c>
      <c r="AN24">
        <f>IF('all data'!BK19=2, 1,0)</f>
        <v>0</v>
      </c>
      <c r="AO24">
        <f>IF('all data'!BL19=2, 1,0)</f>
        <v>1</v>
      </c>
      <c r="AP24">
        <f>IF('all data'!BM19=2, 1,0)</f>
        <v>0</v>
      </c>
      <c r="AQ24">
        <f>IF('all data'!BN19=2, 1,0)</f>
        <v>0</v>
      </c>
      <c r="AR24">
        <f>IF('all data'!BO19=2, 1,0)</f>
        <v>0</v>
      </c>
      <c r="AS24">
        <f>IF('all data'!BP19=2, 1,0)</f>
        <v>0</v>
      </c>
      <c r="AT24">
        <f>IF('all data'!BQ19=2, 1,0)</f>
        <v>0</v>
      </c>
      <c r="AU24">
        <f>IF('all data'!BR19=2, 1,0)</f>
        <v>0</v>
      </c>
      <c r="AV24">
        <f>IF('all data'!BS19=2, 1,0)</f>
        <v>0</v>
      </c>
      <c r="AW24">
        <f>IF('all data'!BT19=2, 1,0)</f>
        <v>0</v>
      </c>
      <c r="AX24">
        <f>IF('all data'!BU19=2, 1,0)</f>
        <v>0</v>
      </c>
      <c r="AY24">
        <f>IF('all data'!BV19=2, 1,0)</f>
        <v>1</v>
      </c>
      <c r="AZ24">
        <f>IF('all data'!BW19=2, 1,0)</f>
        <v>0</v>
      </c>
      <c r="BA24">
        <f>IF('all data'!BX19=2, 1,0)</f>
        <v>0</v>
      </c>
      <c r="BB24">
        <f>IF('all data'!BY19=2, 1,0)</f>
        <v>0</v>
      </c>
      <c r="BC24">
        <f>IF('all data'!BZ19=2, 1,0)</f>
        <v>0</v>
      </c>
      <c r="BD24">
        <f>IF('all data'!CA19=2, 1,0)</f>
        <v>0</v>
      </c>
      <c r="BE24">
        <f>IF('all data'!CB19=2, 1,0)</f>
        <v>0</v>
      </c>
      <c r="BF24">
        <f>IF('all data'!CC19=2, 1,0)</f>
        <v>0</v>
      </c>
      <c r="BG24">
        <f>IF('all data'!CD19=2, 1,0)</f>
        <v>0</v>
      </c>
      <c r="BH24">
        <f>IF('all data'!CE19=2, 1,0)</f>
        <v>0</v>
      </c>
      <c r="BI24">
        <f>IF('all data'!CF19=2, 1,0)</f>
        <v>0</v>
      </c>
      <c r="BK24" s="30">
        <f>'all data'!CQ19</f>
        <v>3</v>
      </c>
      <c r="BL24" s="30">
        <f>'all data'!H19</f>
        <v>25</v>
      </c>
      <c r="BM24" s="30">
        <f>'all data'!M19</f>
        <v>0</v>
      </c>
      <c r="BN24" s="30">
        <f>'all data'!DN19</f>
        <v>1</v>
      </c>
      <c r="BP24" s="35">
        <f t="shared" si="8"/>
        <v>-0.50169226976614301</v>
      </c>
      <c r="BQ24" s="35">
        <f t="shared" si="10"/>
        <v>-0.57845478261969874</v>
      </c>
      <c r="BR24" s="35">
        <f t="shared" si="11"/>
        <v>-0.7680080390047247</v>
      </c>
      <c r="BS24" s="35">
        <f t="shared" si="12"/>
        <v>1.1289514098515594</v>
      </c>
    </row>
    <row r="25" spans="2:71" x14ac:dyDescent="0.2">
      <c r="B25">
        <f>IF('all data'!Y20=2, 1,0)</f>
        <v>0</v>
      </c>
      <c r="C25">
        <f>IF('all data'!Z20=2, 1,0)</f>
        <v>0</v>
      </c>
      <c r="D25">
        <f>IF('all data'!AA20=2, 1,0)</f>
        <v>0</v>
      </c>
      <c r="E25">
        <f>IF('all data'!AB20=2, 1,0)</f>
        <v>0</v>
      </c>
      <c r="F25">
        <f>IF('all data'!AC20=2, 1,0)</f>
        <v>0</v>
      </c>
      <c r="G25">
        <f>IF('all data'!AD20=2, 1,0)</f>
        <v>0</v>
      </c>
      <c r="H25">
        <f>IF('all data'!AE20=2, 1,0)</f>
        <v>1</v>
      </c>
      <c r="I25">
        <f>IF('all data'!AF20=2, 1,0)</f>
        <v>1</v>
      </c>
      <c r="J25">
        <f>IF('all data'!AG20=2, 1,0)</f>
        <v>1</v>
      </c>
      <c r="K25">
        <f>IF('all data'!AH20=2, 1,0)</f>
        <v>0</v>
      </c>
      <c r="L25">
        <f>IF('all data'!AI20=2, 1,0)</f>
        <v>0</v>
      </c>
      <c r="M25">
        <f>IF('all data'!AJ20=2, 1,0)</f>
        <v>0</v>
      </c>
      <c r="N25">
        <f>IF('all data'!AK20=2, 1,0)</f>
        <v>1</v>
      </c>
      <c r="O25">
        <f>IF('all data'!AL20=2, 1,0)</f>
        <v>1</v>
      </c>
      <c r="P25">
        <f>IF('all data'!AM20=2, 1,0)</f>
        <v>0</v>
      </c>
      <c r="Q25">
        <f>IF('all data'!AN20=2, 1,0)</f>
        <v>1</v>
      </c>
      <c r="R25">
        <f>IF('all data'!AO20=2, 1,0)</f>
        <v>1</v>
      </c>
      <c r="S25">
        <f>IF('all data'!AP20=2, 1,0)</f>
        <v>1</v>
      </c>
      <c r="T25">
        <f>IF('all data'!AQ20=2, 1,0)</f>
        <v>0</v>
      </c>
      <c r="U25">
        <f>IF('all data'!AR20=2, 1,0)</f>
        <v>0</v>
      </c>
      <c r="V25">
        <f>IF('all data'!AS20=2, 1,0)</f>
        <v>1</v>
      </c>
      <c r="W25">
        <f>IF('all data'!AT20=2, 1,0)</f>
        <v>0</v>
      </c>
      <c r="X25">
        <f>IF('all data'!AU20=2, 1,0)</f>
        <v>0</v>
      </c>
      <c r="Y25">
        <f>IF('all data'!AV20=2, 1,0)</f>
        <v>0</v>
      </c>
      <c r="Z25">
        <f>IF('all data'!AW20=2, 1,0)</f>
        <v>1</v>
      </c>
      <c r="AA25">
        <f>IF('all data'!AX20=2, 1,0)</f>
        <v>1</v>
      </c>
      <c r="AB25">
        <f>IF('all data'!AY20=2, 1,0)</f>
        <v>0</v>
      </c>
      <c r="AC25">
        <f>IF('all data'!AZ20=2, 1,0)</f>
        <v>0</v>
      </c>
      <c r="AD25">
        <f>IF('all data'!BA20=2, 1,0)</f>
        <v>0</v>
      </c>
      <c r="AE25">
        <f>IF('all data'!BB20=2, 1,0)</f>
        <v>1</v>
      </c>
      <c r="AF25">
        <f>IF('all data'!BC20=2, 1,0)</f>
        <v>1</v>
      </c>
      <c r="AG25">
        <f>IF('all data'!BD20=2, 1,0)</f>
        <v>1</v>
      </c>
      <c r="AH25">
        <f>IF('all data'!BE20=2, 1,0)</f>
        <v>1</v>
      </c>
      <c r="AI25">
        <f>IF('all data'!BF20=2, 1,0)</f>
        <v>0</v>
      </c>
      <c r="AJ25">
        <f>IF('all data'!BG20=2, 1,0)</f>
        <v>0</v>
      </c>
      <c r="AK25">
        <f>IF('all data'!BH20=2, 1,0)</f>
        <v>1</v>
      </c>
      <c r="AL25">
        <f>IF('all data'!BI20=2, 1,0)</f>
        <v>0</v>
      </c>
      <c r="AM25">
        <f>IF('all data'!BJ20=2, 1,0)</f>
        <v>0</v>
      </c>
      <c r="AN25">
        <f>IF('all data'!BK20=2, 1,0)</f>
        <v>0</v>
      </c>
      <c r="AO25">
        <f>IF('all data'!BL20=2, 1,0)</f>
        <v>0</v>
      </c>
      <c r="AP25">
        <f>IF('all data'!BM20=2, 1,0)</f>
        <v>0</v>
      </c>
      <c r="AQ25">
        <f>IF('all data'!BN20=2, 1,0)</f>
        <v>1</v>
      </c>
      <c r="AR25">
        <f>IF('all data'!BO20=2, 1,0)</f>
        <v>1</v>
      </c>
      <c r="AS25">
        <f>IF('all data'!BP20=2, 1,0)</f>
        <v>1</v>
      </c>
      <c r="AT25">
        <f>IF('all data'!BQ20=2, 1,0)</f>
        <v>0</v>
      </c>
      <c r="AU25">
        <f>IF('all data'!BR20=2, 1,0)</f>
        <v>0</v>
      </c>
      <c r="AV25">
        <f>IF('all data'!BS20=2, 1,0)</f>
        <v>0</v>
      </c>
      <c r="AW25">
        <f>IF('all data'!BT20=2, 1,0)</f>
        <v>1</v>
      </c>
      <c r="AX25">
        <f>IF('all data'!BU20=2, 1,0)</f>
        <v>0</v>
      </c>
      <c r="AY25">
        <f>IF('all data'!BV20=2, 1,0)</f>
        <v>0</v>
      </c>
      <c r="AZ25">
        <f>IF('all data'!BW20=2, 1,0)</f>
        <v>1</v>
      </c>
      <c r="BA25">
        <f>IF('all data'!BX20=2, 1,0)</f>
        <v>1</v>
      </c>
      <c r="BB25">
        <f>IF('all data'!BY20=2, 1,0)</f>
        <v>0</v>
      </c>
      <c r="BC25">
        <f>IF('all data'!BZ20=2, 1,0)</f>
        <v>0</v>
      </c>
      <c r="BD25">
        <f>IF('all data'!CA20=2, 1,0)</f>
        <v>0</v>
      </c>
      <c r="BE25">
        <f>IF('all data'!CB20=2, 1,0)</f>
        <v>1</v>
      </c>
      <c r="BF25">
        <f>IF('all data'!CC20=2, 1,0)</f>
        <v>0</v>
      </c>
      <c r="BG25">
        <f>IF('all data'!CD20=2, 1,0)</f>
        <v>0</v>
      </c>
      <c r="BH25">
        <f>IF('all data'!CE20=2, 1,0)</f>
        <v>1</v>
      </c>
      <c r="BI25">
        <f>IF('all data'!CF20=2, 1,0)</f>
        <v>1</v>
      </c>
      <c r="BK25" s="30">
        <f>'all data'!CQ20</f>
        <v>4</v>
      </c>
      <c r="BL25" s="30">
        <f>'all data'!H20</f>
        <v>25</v>
      </c>
      <c r="BM25" s="30">
        <f>'all data'!M20</f>
        <v>0</v>
      </c>
      <c r="BN25" s="30">
        <f>'all data'!DN20</f>
        <v>1</v>
      </c>
      <c r="BP25" s="35">
        <f t="shared" si="8"/>
        <v>1.6883874463283547E-2</v>
      </c>
      <c r="BQ25" s="35">
        <f t="shared" si="10"/>
        <v>-0.57845478261969874</v>
      </c>
      <c r="BR25" s="35">
        <f t="shared" si="11"/>
        <v>-0.7680080390047247</v>
      </c>
      <c r="BS25" s="35">
        <f t="shared" si="12"/>
        <v>1.1289514098515594</v>
      </c>
    </row>
    <row r="26" spans="2:71" x14ac:dyDescent="0.2">
      <c r="B26">
        <f>IF('all data'!Y21=2, 1,0)</f>
        <v>1</v>
      </c>
      <c r="C26">
        <f>IF('all data'!Z21=2, 1,0)</f>
        <v>0</v>
      </c>
      <c r="D26">
        <f>IF('all data'!AA21=2, 1,0)</f>
        <v>1</v>
      </c>
      <c r="E26">
        <f>IF('all data'!AB21=2, 1,0)</f>
        <v>0</v>
      </c>
      <c r="F26">
        <f>IF('all data'!AC21=2, 1,0)</f>
        <v>0</v>
      </c>
      <c r="G26">
        <f>IF('all data'!AD21=2, 1,0)</f>
        <v>0</v>
      </c>
      <c r="H26">
        <f>IF('all data'!AE21=2, 1,0)</f>
        <v>1</v>
      </c>
      <c r="I26">
        <f>IF('all data'!AF21=2, 1,0)</f>
        <v>0</v>
      </c>
      <c r="J26">
        <f>IF('all data'!AG21=2, 1,0)</f>
        <v>1</v>
      </c>
      <c r="K26">
        <f>IF('all data'!AH21=2, 1,0)</f>
        <v>0</v>
      </c>
      <c r="L26">
        <f>IF('all data'!AI21=2, 1,0)</f>
        <v>1</v>
      </c>
      <c r="M26">
        <f>IF('all data'!AJ21=2, 1,0)</f>
        <v>0</v>
      </c>
      <c r="N26">
        <f>IF('all data'!AK21=2, 1,0)</f>
        <v>1</v>
      </c>
      <c r="O26">
        <f>IF('all data'!AL21=2, 1,0)</f>
        <v>1</v>
      </c>
      <c r="P26">
        <f>IF('all data'!AM21=2, 1,0)</f>
        <v>0</v>
      </c>
      <c r="Q26">
        <f>IF('all data'!AN21=2, 1,0)</f>
        <v>1</v>
      </c>
      <c r="R26">
        <f>IF('all data'!AO21=2, 1,0)</f>
        <v>1</v>
      </c>
      <c r="S26">
        <f>IF('all data'!AP21=2, 1,0)</f>
        <v>1</v>
      </c>
      <c r="T26">
        <f>IF('all data'!AQ21=2, 1,0)</f>
        <v>0</v>
      </c>
      <c r="U26">
        <f>IF('all data'!AR21=2, 1,0)</f>
        <v>1</v>
      </c>
      <c r="V26">
        <f>IF('all data'!AS21=2, 1,0)</f>
        <v>0</v>
      </c>
      <c r="W26">
        <f>IF('all data'!AT21=2, 1,0)</f>
        <v>0</v>
      </c>
      <c r="X26">
        <f>IF('all data'!AU21=2, 1,0)</f>
        <v>0</v>
      </c>
      <c r="Y26">
        <f>IF('all data'!AV21=2, 1,0)</f>
        <v>0</v>
      </c>
      <c r="Z26">
        <f>IF('all data'!AW21=2, 1,0)</f>
        <v>1</v>
      </c>
      <c r="AA26">
        <f>IF('all data'!AX21=2, 1,0)</f>
        <v>1</v>
      </c>
      <c r="AB26">
        <f>IF('all data'!AY21=2, 1,0)</f>
        <v>0</v>
      </c>
      <c r="AC26">
        <f>IF('all data'!AZ21=2, 1,0)</f>
        <v>0</v>
      </c>
      <c r="AD26">
        <f>IF('all data'!BA21=2, 1,0)</f>
        <v>1</v>
      </c>
      <c r="AE26">
        <f>IF('all data'!BB21=2, 1,0)</f>
        <v>0</v>
      </c>
      <c r="AF26">
        <f>IF('all data'!BC21=2, 1,0)</f>
        <v>1</v>
      </c>
      <c r="AG26">
        <f>IF('all data'!BD21=2, 1,0)</f>
        <v>1</v>
      </c>
      <c r="AH26">
        <f>IF('all data'!BE21=2, 1,0)</f>
        <v>1</v>
      </c>
      <c r="AI26">
        <f>IF('all data'!BF21=2, 1,0)</f>
        <v>1</v>
      </c>
      <c r="AJ26">
        <f>IF('all data'!BG21=2, 1,0)</f>
        <v>0</v>
      </c>
      <c r="AK26">
        <f>IF('all data'!BH21=2, 1,0)</f>
        <v>1</v>
      </c>
      <c r="AL26">
        <f>IF('all data'!BI21=2, 1,0)</f>
        <v>0</v>
      </c>
      <c r="AM26">
        <f>IF('all data'!BJ21=2, 1,0)</f>
        <v>0</v>
      </c>
      <c r="AN26">
        <f>IF('all data'!BK21=2, 1,0)</f>
        <v>1</v>
      </c>
      <c r="AO26">
        <f>IF('all data'!BL21=2, 1,0)</f>
        <v>1</v>
      </c>
      <c r="AP26">
        <f>IF('all data'!BM21=2, 1,0)</f>
        <v>1</v>
      </c>
      <c r="AQ26">
        <f>IF('all data'!BN21=2, 1,0)</f>
        <v>1</v>
      </c>
      <c r="AR26">
        <f>IF('all data'!BO21=2, 1,0)</f>
        <v>1</v>
      </c>
      <c r="AS26">
        <f>IF('all data'!BP21=2, 1,0)</f>
        <v>0</v>
      </c>
      <c r="AT26">
        <f>IF('all data'!BQ21=2, 1,0)</f>
        <v>1</v>
      </c>
      <c r="AU26">
        <f>IF('all data'!BR21=2, 1,0)</f>
        <v>0</v>
      </c>
      <c r="AV26">
        <f>IF('all data'!BS21=2, 1,0)</f>
        <v>0</v>
      </c>
      <c r="AW26">
        <f>IF('all data'!BT21=2, 1,0)</f>
        <v>1</v>
      </c>
      <c r="AX26">
        <f>IF('all data'!BU21=2, 1,0)</f>
        <v>0</v>
      </c>
      <c r="AY26">
        <f>IF('all data'!BV21=2, 1,0)</f>
        <v>0</v>
      </c>
      <c r="AZ26">
        <f>IF('all data'!BW21=2, 1,0)</f>
        <v>1</v>
      </c>
      <c r="BA26">
        <f>IF('all data'!BX21=2, 1,0)</f>
        <v>1</v>
      </c>
      <c r="BB26">
        <f>IF('all data'!BY21=2, 1,0)</f>
        <v>0</v>
      </c>
      <c r="BC26">
        <f>IF('all data'!BZ21=2, 1,0)</f>
        <v>0</v>
      </c>
      <c r="BD26">
        <f>IF('all data'!CA21=2, 1,0)</f>
        <v>0</v>
      </c>
      <c r="BE26">
        <f>IF('all data'!CB21=2, 1,0)</f>
        <v>1</v>
      </c>
      <c r="BF26">
        <f>IF('all data'!CC21=2, 1,0)</f>
        <v>0</v>
      </c>
      <c r="BG26">
        <f>IF('all data'!CD21=2, 1,0)</f>
        <v>0</v>
      </c>
      <c r="BH26">
        <f>IF('all data'!CE21=2, 1,0)</f>
        <v>1</v>
      </c>
      <c r="BI26">
        <f>IF('all data'!CF21=2, 1,0)</f>
        <v>1</v>
      </c>
      <c r="BK26" s="30">
        <f>'all data'!CQ21</f>
        <v>3</v>
      </c>
      <c r="BL26" s="30">
        <f>'all data'!H21</f>
        <v>39</v>
      </c>
      <c r="BM26" s="30">
        <f>'all data'!M21</f>
        <v>1</v>
      </c>
      <c r="BN26" s="30">
        <f>'all data'!DN21</f>
        <v>1</v>
      </c>
      <c r="BP26" s="35">
        <f t="shared" si="8"/>
        <v>-0.50169226976614301</v>
      </c>
      <c r="BQ26" s="35">
        <f t="shared" si="10"/>
        <v>0.69711217392630376</v>
      </c>
      <c r="BR26" s="35">
        <f t="shared" si="11"/>
        <v>1.296013565820473</v>
      </c>
      <c r="BS26" s="35">
        <f t="shared" si="12"/>
        <v>1.1289514098515594</v>
      </c>
    </row>
    <row r="27" spans="2:71" x14ac:dyDescent="0.2">
      <c r="B27">
        <f>IF('all data'!Y22=2, 1,0)</f>
        <v>1</v>
      </c>
      <c r="C27">
        <f>IF('all data'!Z22=2, 1,0)</f>
        <v>1</v>
      </c>
      <c r="D27">
        <f>IF('all data'!AA22=2, 1,0)</f>
        <v>0</v>
      </c>
      <c r="E27">
        <f>IF('all data'!AB22=2, 1,0)</f>
        <v>1</v>
      </c>
      <c r="F27">
        <f>IF('all data'!AC22=2, 1,0)</f>
        <v>1</v>
      </c>
      <c r="G27">
        <f>IF('all data'!AD22=2, 1,0)</f>
        <v>0</v>
      </c>
      <c r="H27">
        <f>IF('all data'!AE22=2, 1,0)</f>
        <v>0</v>
      </c>
      <c r="I27">
        <f>IF('all data'!AF22=2, 1,0)</f>
        <v>0</v>
      </c>
      <c r="J27">
        <f>IF('all data'!AG22=2, 1,0)</f>
        <v>0</v>
      </c>
      <c r="K27">
        <f>IF('all data'!AH22=2, 1,0)</f>
        <v>0</v>
      </c>
      <c r="L27">
        <f>IF('all data'!AI22=2, 1,0)</f>
        <v>1</v>
      </c>
      <c r="M27">
        <f>IF('all data'!AJ22=2, 1,0)</f>
        <v>1</v>
      </c>
      <c r="N27">
        <f>IF('all data'!AK22=2, 1,0)</f>
        <v>0</v>
      </c>
      <c r="O27">
        <f>IF('all data'!AL22=2, 1,0)</f>
        <v>0</v>
      </c>
      <c r="P27">
        <f>IF('all data'!AM22=2, 1,0)</f>
        <v>0</v>
      </c>
      <c r="Q27">
        <f>IF('all data'!AN22=2, 1,0)</f>
        <v>0</v>
      </c>
      <c r="R27">
        <f>IF('all data'!AO22=2, 1,0)</f>
        <v>0</v>
      </c>
      <c r="S27">
        <f>IF('all data'!AP22=2, 1,0)</f>
        <v>0</v>
      </c>
      <c r="T27">
        <f>IF('all data'!AQ22=2, 1,0)</f>
        <v>0</v>
      </c>
      <c r="U27">
        <f>IF('all data'!AR22=2, 1,0)</f>
        <v>0</v>
      </c>
      <c r="V27">
        <f>IF('all data'!AS22=2, 1,0)</f>
        <v>1</v>
      </c>
      <c r="W27">
        <f>IF('all data'!AT22=2, 1,0)</f>
        <v>0</v>
      </c>
      <c r="X27">
        <f>IF('all data'!AU22=2, 1,0)</f>
        <v>0</v>
      </c>
      <c r="Y27">
        <f>IF('all data'!AV22=2, 1,0)</f>
        <v>0</v>
      </c>
      <c r="Z27">
        <f>IF('all data'!AW22=2, 1,0)</f>
        <v>0</v>
      </c>
      <c r="AA27">
        <f>IF('all data'!AX22=2, 1,0)</f>
        <v>0</v>
      </c>
      <c r="AB27">
        <f>IF('all data'!AY22=2, 1,0)</f>
        <v>0</v>
      </c>
      <c r="AC27">
        <f>IF('all data'!AZ22=2, 1,0)</f>
        <v>1</v>
      </c>
      <c r="AD27">
        <f>IF('all data'!BA22=2, 1,0)</f>
        <v>0</v>
      </c>
      <c r="AE27">
        <f>IF('all data'!BB22=2, 1,0)</f>
        <v>0</v>
      </c>
      <c r="AF27">
        <f>IF('all data'!BC22=2, 1,0)</f>
        <v>0</v>
      </c>
      <c r="AG27">
        <f>IF('all data'!BD22=2, 1,0)</f>
        <v>0</v>
      </c>
      <c r="AH27">
        <f>IF('all data'!BE22=2, 1,0)</f>
        <v>0</v>
      </c>
      <c r="AI27">
        <f>IF('all data'!BF22=2, 1,0)</f>
        <v>0</v>
      </c>
      <c r="AJ27">
        <f>IF('all data'!BG22=2, 1,0)</f>
        <v>1</v>
      </c>
      <c r="AK27">
        <f>IF('all data'!BH22=2, 1,0)</f>
        <v>0</v>
      </c>
      <c r="AL27">
        <f>IF('all data'!BI22=2, 1,0)</f>
        <v>0</v>
      </c>
      <c r="AM27">
        <f>IF('all data'!BJ22=2, 1,0)</f>
        <v>0</v>
      </c>
      <c r="AN27">
        <f>IF('all data'!BK22=2, 1,0)</f>
        <v>0</v>
      </c>
      <c r="AO27">
        <f>IF('all data'!BL22=2, 1,0)</f>
        <v>1</v>
      </c>
      <c r="AP27">
        <f>IF('all data'!BM22=2, 1,0)</f>
        <v>0</v>
      </c>
      <c r="AQ27">
        <f>IF('all data'!BN22=2, 1,0)</f>
        <v>1</v>
      </c>
      <c r="AR27">
        <f>IF('all data'!BO22=2, 1,0)</f>
        <v>0</v>
      </c>
      <c r="AS27">
        <f>IF('all data'!BP22=2, 1,0)</f>
        <v>0</v>
      </c>
      <c r="AT27">
        <f>IF('all data'!BQ22=2, 1,0)</f>
        <v>1</v>
      </c>
      <c r="AU27">
        <f>IF('all data'!BR22=2, 1,0)</f>
        <v>1</v>
      </c>
      <c r="AV27">
        <f>IF('all data'!BS22=2, 1,0)</f>
        <v>0</v>
      </c>
      <c r="AW27">
        <f>IF('all data'!BT22=2, 1,0)</f>
        <v>0</v>
      </c>
      <c r="AX27">
        <f>IF('all data'!BU22=2, 1,0)</f>
        <v>0</v>
      </c>
      <c r="AY27">
        <f>IF('all data'!BV22=2, 1,0)</f>
        <v>1</v>
      </c>
      <c r="AZ27">
        <f>IF('all data'!BW22=2, 1,0)</f>
        <v>0</v>
      </c>
      <c r="BA27">
        <f>IF('all data'!BX22=2, 1,0)</f>
        <v>1</v>
      </c>
      <c r="BB27">
        <f>IF('all data'!BY22=2, 1,0)</f>
        <v>0</v>
      </c>
      <c r="BC27">
        <f>IF('all data'!BZ22=2, 1,0)</f>
        <v>0</v>
      </c>
      <c r="BD27">
        <f>IF('all data'!CA22=2, 1,0)</f>
        <v>0</v>
      </c>
      <c r="BE27">
        <f>IF('all data'!CB22=2, 1,0)</f>
        <v>0</v>
      </c>
      <c r="BF27">
        <f>IF('all data'!CC22=2, 1,0)</f>
        <v>0</v>
      </c>
      <c r="BG27">
        <f>IF('all data'!CD22=2, 1,0)</f>
        <v>1</v>
      </c>
      <c r="BH27">
        <f>IF('all data'!CE22=2, 1,0)</f>
        <v>1</v>
      </c>
      <c r="BI27">
        <f>IF('all data'!CF22=2, 1,0)</f>
        <v>0</v>
      </c>
      <c r="BK27" s="30">
        <f>'all data'!CQ22</f>
        <v>6</v>
      </c>
      <c r="BL27" s="30">
        <f>'all data'!H22</f>
        <v>32</v>
      </c>
      <c r="BM27" s="30">
        <f>'all data'!M22</f>
        <v>0</v>
      </c>
      <c r="BN27" s="30">
        <f>'all data'!DN22</f>
        <v>1</v>
      </c>
      <c r="BP27" s="35">
        <f t="shared" si="8"/>
        <v>1.0540361629221366</v>
      </c>
      <c r="BQ27" s="35">
        <f t="shared" si="10"/>
        <v>5.9328695653302545E-2</v>
      </c>
      <c r="BR27" s="35">
        <f t="shared" si="11"/>
        <v>-0.7680080390047247</v>
      </c>
      <c r="BS27" s="35">
        <f t="shared" si="12"/>
        <v>1.1289514098515594</v>
      </c>
    </row>
    <row r="28" spans="2:71" x14ac:dyDescent="0.2">
      <c r="B28">
        <f>IF('all data'!Y23=2, 1,0)</f>
        <v>1</v>
      </c>
      <c r="C28">
        <f>IF('all data'!Z23=2, 1,0)</f>
        <v>1</v>
      </c>
      <c r="D28">
        <f>IF('all data'!AA23=2, 1,0)</f>
        <v>0</v>
      </c>
      <c r="E28">
        <f>IF('all data'!AB23=2, 1,0)</f>
        <v>1</v>
      </c>
      <c r="F28">
        <f>IF('all data'!AC23=2, 1,0)</f>
        <v>1</v>
      </c>
      <c r="G28">
        <f>IF('all data'!AD23=2, 1,0)</f>
        <v>0</v>
      </c>
      <c r="H28">
        <f>IF('all data'!AE23=2, 1,0)</f>
        <v>1</v>
      </c>
      <c r="I28">
        <f>IF('all data'!AF23=2, 1,0)</f>
        <v>1</v>
      </c>
      <c r="J28">
        <f>IF('all data'!AG23=2, 1,0)</f>
        <v>0</v>
      </c>
      <c r="K28">
        <f>IF('all data'!AH23=2, 1,0)</f>
        <v>0</v>
      </c>
      <c r="L28">
        <f>IF('all data'!AI23=2, 1,0)</f>
        <v>1</v>
      </c>
      <c r="M28">
        <f>IF('all data'!AJ23=2, 1,0)</f>
        <v>1</v>
      </c>
      <c r="N28">
        <f>IF('all data'!AK23=2, 1,0)</f>
        <v>1</v>
      </c>
      <c r="O28">
        <f>IF('all data'!AL23=2, 1,0)</f>
        <v>0</v>
      </c>
      <c r="P28">
        <f>IF('all data'!AM23=2, 1,0)</f>
        <v>1</v>
      </c>
      <c r="Q28">
        <f>IF('all data'!AN23=2, 1,0)</f>
        <v>1</v>
      </c>
      <c r="R28">
        <f>IF('all data'!AO23=2, 1,0)</f>
        <v>0</v>
      </c>
      <c r="S28">
        <f>IF('all data'!AP23=2, 1,0)</f>
        <v>0</v>
      </c>
      <c r="T28">
        <f>IF('all data'!AQ23=2, 1,0)</f>
        <v>0</v>
      </c>
      <c r="U28">
        <f>IF('all data'!AR23=2, 1,0)</f>
        <v>0</v>
      </c>
      <c r="V28">
        <f>IF('all data'!AS23=2, 1,0)</f>
        <v>0</v>
      </c>
      <c r="W28">
        <f>IF('all data'!AT23=2, 1,0)</f>
        <v>0</v>
      </c>
      <c r="X28">
        <f>IF('all data'!AU23=2, 1,0)</f>
        <v>1</v>
      </c>
      <c r="Y28">
        <f>IF('all data'!AV23=2, 1,0)</f>
        <v>0</v>
      </c>
      <c r="Z28">
        <f>IF('all data'!AW23=2, 1,0)</f>
        <v>1</v>
      </c>
      <c r="AA28">
        <f>IF('all data'!AX23=2, 1,0)</f>
        <v>1</v>
      </c>
      <c r="AB28">
        <f>IF('all data'!AY23=2, 1,0)</f>
        <v>0</v>
      </c>
      <c r="AC28">
        <f>IF('all data'!AZ23=2, 1,0)</f>
        <v>1</v>
      </c>
      <c r="AD28">
        <f>IF('all data'!BA23=2, 1,0)</f>
        <v>1</v>
      </c>
      <c r="AE28">
        <f>IF('all data'!BB23=2, 1,0)</f>
        <v>1</v>
      </c>
      <c r="AF28">
        <f>IF('all data'!BC23=2, 1,0)</f>
        <v>0</v>
      </c>
      <c r="AG28">
        <f>IF('all data'!BD23=2, 1,0)</f>
        <v>0</v>
      </c>
      <c r="AH28">
        <f>IF('all data'!BE23=2, 1,0)</f>
        <v>1</v>
      </c>
      <c r="AI28">
        <f>IF('all data'!BF23=2, 1,0)</f>
        <v>0</v>
      </c>
      <c r="AJ28">
        <f>IF('all data'!BG23=2, 1,0)</f>
        <v>0</v>
      </c>
      <c r="AK28">
        <f>IF('all data'!BH23=2, 1,0)</f>
        <v>1</v>
      </c>
      <c r="AL28">
        <f>IF('all data'!BI23=2, 1,0)</f>
        <v>0</v>
      </c>
      <c r="AM28">
        <f>IF('all data'!BJ23=2, 1,0)</f>
        <v>0</v>
      </c>
      <c r="AN28">
        <f>IF('all data'!BK23=2, 1,0)</f>
        <v>0</v>
      </c>
      <c r="AO28">
        <f>IF('all data'!BL23=2, 1,0)</f>
        <v>1</v>
      </c>
      <c r="AP28">
        <f>IF('all data'!BM23=2, 1,0)</f>
        <v>1</v>
      </c>
      <c r="AQ28">
        <f>IF('all data'!BN23=2, 1,0)</f>
        <v>1</v>
      </c>
      <c r="AR28">
        <f>IF('all data'!BO23=2, 1,0)</f>
        <v>0</v>
      </c>
      <c r="AS28">
        <f>IF('all data'!BP23=2, 1,0)</f>
        <v>0</v>
      </c>
      <c r="AT28">
        <f>IF('all data'!BQ23=2, 1,0)</f>
        <v>1</v>
      </c>
      <c r="AU28">
        <f>IF('all data'!BR23=2, 1,0)</f>
        <v>1</v>
      </c>
      <c r="AV28">
        <f>IF('all data'!BS23=2, 1,0)</f>
        <v>0</v>
      </c>
      <c r="AW28">
        <f>IF('all data'!BT23=2, 1,0)</f>
        <v>0</v>
      </c>
      <c r="AX28">
        <f>IF('all data'!BU23=2, 1,0)</f>
        <v>0</v>
      </c>
      <c r="AY28">
        <f>IF('all data'!BV23=2, 1,0)</f>
        <v>1</v>
      </c>
      <c r="AZ28">
        <f>IF('all data'!BW23=2, 1,0)</f>
        <v>1</v>
      </c>
      <c r="BA28">
        <f>IF('all data'!BX23=2, 1,0)</f>
        <v>1</v>
      </c>
      <c r="BB28">
        <f>IF('all data'!BY23=2, 1,0)</f>
        <v>1</v>
      </c>
      <c r="BC28">
        <f>IF('all data'!BZ23=2, 1,0)</f>
        <v>1</v>
      </c>
      <c r="BD28">
        <f>IF('all data'!CA23=2, 1,0)</f>
        <v>0</v>
      </c>
      <c r="BE28">
        <f>IF('all data'!CB23=2, 1,0)</f>
        <v>1</v>
      </c>
      <c r="BF28">
        <f>IF('all data'!CC23=2, 1,0)</f>
        <v>0</v>
      </c>
      <c r="BG28">
        <f>IF('all data'!CD23=2, 1,0)</f>
        <v>1</v>
      </c>
      <c r="BH28">
        <f>IF('all data'!CE23=2, 1,0)</f>
        <v>1</v>
      </c>
      <c r="BI28">
        <f>IF('all data'!CF23=2, 1,0)</f>
        <v>1</v>
      </c>
      <c r="BK28" s="30">
        <f>'all data'!CQ23</f>
        <v>4</v>
      </c>
      <c r="BL28" s="30">
        <f>'all data'!H23</f>
        <v>20</v>
      </c>
      <c r="BM28" s="30">
        <f>'all data'!M23</f>
        <v>1</v>
      </c>
      <c r="BN28" s="30">
        <f>'all data'!DN23</f>
        <v>1</v>
      </c>
      <c r="BP28" s="35">
        <f t="shared" si="8"/>
        <v>1.6883874463283547E-2</v>
      </c>
      <c r="BQ28" s="35">
        <f t="shared" si="10"/>
        <v>-1.0340144099575568</v>
      </c>
      <c r="BR28" s="35">
        <f t="shared" si="11"/>
        <v>1.296013565820473</v>
      </c>
      <c r="BS28" s="35">
        <f t="shared" si="12"/>
        <v>1.1289514098515594</v>
      </c>
    </row>
    <row r="29" spans="2:71" x14ac:dyDescent="0.2">
      <c r="B29">
        <f>IF('all data'!Y24=2, 1,0)</f>
        <v>0</v>
      </c>
      <c r="C29">
        <f>IF('all data'!Z24=2, 1,0)</f>
        <v>0</v>
      </c>
      <c r="D29">
        <f>IF('all data'!AA24=2, 1,0)</f>
        <v>0</v>
      </c>
      <c r="E29">
        <f>IF('all data'!AB24=2, 1,0)</f>
        <v>0</v>
      </c>
      <c r="F29">
        <f>IF('all data'!AC24=2, 1,0)</f>
        <v>0</v>
      </c>
      <c r="G29">
        <f>IF('all data'!AD24=2, 1,0)</f>
        <v>0</v>
      </c>
      <c r="H29">
        <f>IF('all data'!AE24=2, 1,0)</f>
        <v>1</v>
      </c>
      <c r="I29">
        <f>IF('all data'!AF24=2, 1,0)</f>
        <v>0</v>
      </c>
      <c r="J29">
        <f>IF('all data'!AG24=2, 1,0)</f>
        <v>0</v>
      </c>
      <c r="K29">
        <f>IF('all data'!AH24=2, 1,0)</f>
        <v>0</v>
      </c>
      <c r="L29">
        <f>IF('all data'!AI24=2, 1,0)</f>
        <v>0</v>
      </c>
      <c r="M29">
        <f>IF('all data'!AJ24=2, 1,0)</f>
        <v>0</v>
      </c>
      <c r="N29">
        <f>IF('all data'!AK24=2, 1,0)</f>
        <v>1</v>
      </c>
      <c r="O29">
        <f>IF('all data'!AL24=2, 1,0)</f>
        <v>0</v>
      </c>
      <c r="P29">
        <f>IF('all data'!AM24=2, 1,0)</f>
        <v>0</v>
      </c>
      <c r="Q29">
        <f>IF('all data'!AN24=2, 1,0)</f>
        <v>1</v>
      </c>
      <c r="R29">
        <f>IF('all data'!AO24=2, 1,0)</f>
        <v>0</v>
      </c>
      <c r="S29">
        <f>IF('all data'!AP24=2, 1,0)</f>
        <v>0</v>
      </c>
      <c r="T29">
        <f>IF('all data'!AQ24=2, 1,0)</f>
        <v>0</v>
      </c>
      <c r="U29">
        <f>IF('all data'!AR24=2, 1,0)</f>
        <v>0</v>
      </c>
      <c r="V29">
        <f>IF('all data'!AS24=2, 1,0)</f>
        <v>0</v>
      </c>
      <c r="W29">
        <f>IF('all data'!AT24=2, 1,0)</f>
        <v>0</v>
      </c>
      <c r="X29">
        <f>IF('all data'!AU24=2, 1,0)</f>
        <v>0</v>
      </c>
      <c r="Y29">
        <f>IF('all data'!AV24=2, 1,0)</f>
        <v>0</v>
      </c>
      <c r="Z29">
        <f>IF('all data'!AW24=2, 1,0)</f>
        <v>1</v>
      </c>
      <c r="AA29">
        <f>IF('all data'!AX24=2, 1,0)</f>
        <v>1</v>
      </c>
      <c r="AB29">
        <f>IF('all data'!AY24=2, 1,0)</f>
        <v>0</v>
      </c>
      <c r="AC29">
        <f>IF('all data'!AZ24=2, 1,0)</f>
        <v>0</v>
      </c>
      <c r="AD29">
        <f>IF('all data'!BA24=2, 1,0)</f>
        <v>0</v>
      </c>
      <c r="AE29">
        <f>IF('all data'!BB24=2, 1,0)</f>
        <v>0</v>
      </c>
      <c r="AF29">
        <f>IF('all data'!BC24=2, 1,0)</f>
        <v>0</v>
      </c>
      <c r="AG29">
        <f>IF('all data'!BD24=2, 1,0)</f>
        <v>0</v>
      </c>
      <c r="AH29">
        <f>IF('all data'!BE24=2, 1,0)</f>
        <v>1</v>
      </c>
      <c r="AI29">
        <f>IF('all data'!BF24=2, 1,0)</f>
        <v>0</v>
      </c>
      <c r="AJ29">
        <f>IF('all data'!BG24=2, 1,0)</f>
        <v>0</v>
      </c>
      <c r="AK29">
        <f>IF('all data'!BH24=2, 1,0)</f>
        <v>1</v>
      </c>
      <c r="AL29">
        <f>IF('all data'!BI24=2, 1,0)</f>
        <v>0</v>
      </c>
      <c r="AM29">
        <f>IF('all data'!BJ24=2, 1,0)</f>
        <v>0</v>
      </c>
      <c r="AN29">
        <f>IF('all data'!BK24=2, 1,0)</f>
        <v>1</v>
      </c>
      <c r="AO29">
        <f>IF('all data'!BL24=2, 1,0)</f>
        <v>0</v>
      </c>
      <c r="AP29">
        <f>IF('all data'!BM24=2, 1,0)</f>
        <v>0</v>
      </c>
      <c r="AQ29">
        <f>IF('all data'!BN24=2, 1,0)</f>
        <v>1</v>
      </c>
      <c r="AR29">
        <f>IF('all data'!BO24=2, 1,0)</f>
        <v>0</v>
      </c>
      <c r="AS29">
        <f>IF('all data'!BP24=2, 1,0)</f>
        <v>0</v>
      </c>
      <c r="AT29">
        <f>IF('all data'!BQ24=2, 1,0)</f>
        <v>0</v>
      </c>
      <c r="AU29">
        <f>IF('all data'!BR24=2, 1,0)</f>
        <v>0</v>
      </c>
      <c r="AV29">
        <f>IF('all data'!BS24=2, 1,0)</f>
        <v>0</v>
      </c>
      <c r="AW29">
        <f>IF('all data'!BT24=2, 1,0)</f>
        <v>0</v>
      </c>
      <c r="AX29">
        <f>IF('all data'!BU24=2, 1,0)</f>
        <v>0</v>
      </c>
      <c r="AY29">
        <f>IF('all data'!BV24=2, 1,0)</f>
        <v>0</v>
      </c>
      <c r="AZ29">
        <f>IF('all data'!BW24=2, 1,0)</f>
        <v>1</v>
      </c>
      <c r="BA29">
        <f>IF('all data'!BX24=2, 1,0)</f>
        <v>1</v>
      </c>
      <c r="BB29">
        <f>IF('all data'!BY24=2, 1,0)</f>
        <v>0</v>
      </c>
      <c r="BC29">
        <f>IF('all data'!BZ24=2, 1,0)</f>
        <v>0</v>
      </c>
      <c r="BD29">
        <f>IF('all data'!CA24=2, 1,0)</f>
        <v>0</v>
      </c>
      <c r="BE29">
        <f>IF('all data'!CB24=2, 1,0)</f>
        <v>1</v>
      </c>
      <c r="BF29">
        <f>IF('all data'!CC24=2, 1,0)</f>
        <v>0</v>
      </c>
      <c r="BG29">
        <f>IF('all data'!CD24=2, 1,0)</f>
        <v>0</v>
      </c>
      <c r="BH29">
        <f>IF('all data'!CE24=2, 1,0)</f>
        <v>0</v>
      </c>
      <c r="BI29">
        <f>IF('all data'!CF24=2, 1,0)</f>
        <v>1</v>
      </c>
      <c r="BK29" s="30">
        <f>'all data'!CQ24</f>
        <v>5</v>
      </c>
      <c r="BL29" s="30">
        <f>'all data'!H24</f>
        <v>32</v>
      </c>
      <c r="BM29" s="30">
        <f>'all data'!M24</f>
        <v>0</v>
      </c>
      <c r="BN29" s="30">
        <f>'all data'!DN24</f>
        <v>1</v>
      </c>
      <c r="BP29" s="35">
        <f t="shared" si="8"/>
        <v>0.53546001869271009</v>
      </c>
      <c r="BQ29" s="35">
        <f t="shared" si="10"/>
        <v>5.9328695653302545E-2</v>
      </c>
      <c r="BR29" s="35">
        <f t="shared" si="11"/>
        <v>-0.7680080390047247</v>
      </c>
      <c r="BS29" s="35">
        <f t="shared" si="12"/>
        <v>1.1289514098515594</v>
      </c>
    </row>
    <row r="30" spans="2:71" x14ac:dyDescent="0.2">
      <c r="B30">
        <f>IF('all data'!Y25=2, 1,0)</f>
        <v>0</v>
      </c>
      <c r="C30">
        <f>IF('all data'!Z25=2, 1,0)</f>
        <v>0</v>
      </c>
      <c r="D30">
        <f>IF('all data'!AA25=2, 1,0)</f>
        <v>0</v>
      </c>
      <c r="E30">
        <f>IF('all data'!AB25=2, 1,0)</f>
        <v>0</v>
      </c>
      <c r="F30">
        <f>IF('all data'!AC25=2, 1,0)</f>
        <v>0</v>
      </c>
      <c r="G30">
        <f>IF('all data'!AD25=2, 1,0)</f>
        <v>0</v>
      </c>
      <c r="H30">
        <f>IF('all data'!AE25=2, 1,0)</f>
        <v>1</v>
      </c>
      <c r="I30">
        <f>IF('all data'!AF25=2, 1,0)</f>
        <v>0</v>
      </c>
      <c r="J30">
        <f>IF('all data'!AG25=2, 1,0)</f>
        <v>1</v>
      </c>
      <c r="K30">
        <f>IF('all data'!AH25=2, 1,0)</f>
        <v>0</v>
      </c>
      <c r="L30">
        <f>IF('all data'!AI25=2, 1,0)</f>
        <v>1</v>
      </c>
      <c r="M30">
        <f>IF('all data'!AJ25=2, 1,0)</f>
        <v>0</v>
      </c>
      <c r="N30">
        <f>IF('all data'!AK25=2, 1,0)</f>
        <v>1</v>
      </c>
      <c r="O30">
        <f>IF('all data'!AL25=2, 1,0)</f>
        <v>0</v>
      </c>
      <c r="P30">
        <f>IF('all data'!AM25=2, 1,0)</f>
        <v>0</v>
      </c>
      <c r="Q30">
        <f>IF('all data'!AN25=2, 1,0)</f>
        <v>1</v>
      </c>
      <c r="R30">
        <f>IF('all data'!AO25=2, 1,0)</f>
        <v>0</v>
      </c>
      <c r="S30">
        <f>IF('all data'!AP25=2, 1,0)</f>
        <v>1</v>
      </c>
      <c r="T30">
        <f>IF('all data'!AQ25=2, 1,0)</f>
        <v>0</v>
      </c>
      <c r="U30">
        <f>IF('all data'!AR25=2, 1,0)</f>
        <v>0</v>
      </c>
      <c r="V30">
        <f>IF('all data'!AS25=2, 1,0)</f>
        <v>1</v>
      </c>
      <c r="W30">
        <f>IF('all data'!AT25=2, 1,0)</f>
        <v>0</v>
      </c>
      <c r="X30">
        <f>IF('all data'!AU25=2, 1,0)</f>
        <v>0</v>
      </c>
      <c r="Y30">
        <f>IF('all data'!AV25=2, 1,0)</f>
        <v>0</v>
      </c>
      <c r="Z30">
        <f>IF('all data'!AW25=2, 1,0)</f>
        <v>1</v>
      </c>
      <c r="AA30">
        <f>IF('all data'!AX25=2, 1,0)</f>
        <v>1</v>
      </c>
      <c r="AB30">
        <f>IF('all data'!AY25=2, 1,0)</f>
        <v>0</v>
      </c>
      <c r="AC30">
        <f>IF('all data'!AZ25=2, 1,0)</f>
        <v>0</v>
      </c>
      <c r="AD30">
        <f>IF('all data'!BA25=2, 1,0)</f>
        <v>0</v>
      </c>
      <c r="AE30">
        <f>IF('all data'!BB25=2, 1,0)</f>
        <v>0</v>
      </c>
      <c r="AF30">
        <f>IF('all data'!BC25=2, 1,0)</f>
        <v>0</v>
      </c>
      <c r="AG30">
        <f>IF('all data'!BD25=2, 1,0)</f>
        <v>1</v>
      </c>
      <c r="AH30">
        <f>IF('all data'!BE25=2, 1,0)</f>
        <v>1</v>
      </c>
      <c r="AI30">
        <f>IF('all data'!BF25=2, 1,0)</f>
        <v>0</v>
      </c>
      <c r="AJ30">
        <f>IF('all data'!BG25=2, 1,0)</f>
        <v>1</v>
      </c>
      <c r="AK30">
        <f>IF('all data'!BH25=2, 1,0)</f>
        <v>1</v>
      </c>
      <c r="AL30">
        <f>IF('all data'!BI25=2, 1,0)</f>
        <v>0</v>
      </c>
      <c r="AM30">
        <f>IF('all data'!BJ25=2, 1,0)</f>
        <v>0</v>
      </c>
      <c r="AN30">
        <f>IF('all data'!BK25=2, 1,0)</f>
        <v>0</v>
      </c>
      <c r="AO30">
        <f>IF('all data'!BL25=2, 1,0)</f>
        <v>0</v>
      </c>
      <c r="AP30">
        <f>IF('all data'!BM25=2, 1,0)</f>
        <v>0</v>
      </c>
      <c r="AQ30">
        <f>IF('all data'!BN25=2, 1,0)</f>
        <v>1</v>
      </c>
      <c r="AR30">
        <f>IF('all data'!BO25=2, 1,0)</f>
        <v>0</v>
      </c>
      <c r="AS30">
        <f>IF('all data'!BP25=2, 1,0)</f>
        <v>0</v>
      </c>
      <c r="AT30">
        <f>IF('all data'!BQ25=2, 1,0)</f>
        <v>0</v>
      </c>
      <c r="AU30">
        <f>IF('all data'!BR25=2, 1,0)</f>
        <v>0</v>
      </c>
      <c r="AV30">
        <f>IF('all data'!BS25=2, 1,0)</f>
        <v>0</v>
      </c>
      <c r="AW30">
        <f>IF('all data'!BT25=2, 1,0)</f>
        <v>0</v>
      </c>
      <c r="AX30">
        <f>IF('all data'!BU25=2, 1,0)</f>
        <v>0</v>
      </c>
      <c r="AY30">
        <f>IF('all data'!BV25=2, 1,0)</f>
        <v>0</v>
      </c>
      <c r="AZ30">
        <f>IF('all data'!BW25=2, 1,0)</f>
        <v>1</v>
      </c>
      <c r="BA30">
        <f>IF('all data'!BX25=2, 1,0)</f>
        <v>1</v>
      </c>
      <c r="BB30">
        <f>IF('all data'!BY25=2, 1,0)</f>
        <v>0</v>
      </c>
      <c r="BC30">
        <f>IF('all data'!BZ25=2, 1,0)</f>
        <v>0</v>
      </c>
      <c r="BD30">
        <f>IF('all data'!CA25=2, 1,0)</f>
        <v>0</v>
      </c>
      <c r="BE30">
        <f>IF('all data'!CB25=2, 1,0)</f>
        <v>1</v>
      </c>
      <c r="BF30">
        <f>IF('all data'!CC25=2, 1,0)</f>
        <v>0</v>
      </c>
      <c r="BG30">
        <f>IF('all data'!CD25=2, 1,0)</f>
        <v>0</v>
      </c>
      <c r="BH30">
        <f>IF('all data'!CE25=2, 1,0)</f>
        <v>0</v>
      </c>
      <c r="BI30">
        <f>IF('all data'!CF25=2, 1,0)</f>
        <v>1</v>
      </c>
      <c r="BK30" s="30">
        <f>'all data'!CQ25</f>
        <v>3</v>
      </c>
      <c r="BL30" s="30">
        <f>'all data'!H25</f>
        <v>36</v>
      </c>
      <c r="BM30" s="30">
        <f>'all data'!M25</f>
        <v>0</v>
      </c>
      <c r="BN30" s="30">
        <f>'all data'!DN25</f>
        <v>1</v>
      </c>
      <c r="BP30" s="35">
        <f t="shared" si="8"/>
        <v>-0.50169226976614301</v>
      </c>
      <c r="BQ30" s="35">
        <f t="shared" si="10"/>
        <v>0.42377639752358898</v>
      </c>
      <c r="BR30" s="35">
        <f t="shared" si="11"/>
        <v>-0.7680080390047247</v>
      </c>
      <c r="BS30" s="35">
        <f t="shared" si="12"/>
        <v>1.1289514098515594</v>
      </c>
    </row>
    <row r="31" spans="2:71" x14ac:dyDescent="0.2">
      <c r="B31">
        <f>IF('all data'!Y26=2, 1,0)</f>
        <v>0</v>
      </c>
      <c r="C31">
        <f>IF('all data'!Z26=2, 1,0)</f>
        <v>0</v>
      </c>
      <c r="D31">
        <f>IF('all data'!AA26=2, 1,0)</f>
        <v>0</v>
      </c>
      <c r="E31">
        <f>IF('all data'!AB26=2, 1,0)</f>
        <v>0</v>
      </c>
      <c r="F31">
        <f>IF('all data'!AC26=2, 1,0)</f>
        <v>0</v>
      </c>
      <c r="G31">
        <f>IF('all data'!AD26=2, 1,0)</f>
        <v>0</v>
      </c>
      <c r="H31">
        <f>IF('all data'!AE26=2, 1,0)</f>
        <v>1</v>
      </c>
      <c r="I31">
        <f>IF('all data'!AF26=2, 1,0)</f>
        <v>0</v>
      </c>
      <c r="J31">
        <f>IF('all data'!AG26=2, 1,0)</f>
        <v>0</v>
      </c>
      <c r="K31">
        <f>IF('all data'!AH26=2, 1,0)</f>
        <v>0</v>
      </c>
      <c r="L31">
        <f>IF('all data'!AI26=2, 1,0)</f>
        <v>0</v>
      </c>
      <c r="M31">
        <f>IF('all data'!AJ26=2, 1,0)</f>
        <v>0</v>
      </c>
      <c r="N31">
        <f>IF('all data'!AK26=2, 1,0)</f>
        <v>1</v>
      </c>
      <c r="O31">
        <f>IF('all data'!AL26=2, 1,0)</f>
        <v>0</v>
      </c>
      <c r="P31">
        <f>IF('all data'!AM26=2, 1,0)</f>
        <v>0</v>
      </c>
      <c r="Q31">
        <f>IF('all data'!AN26=2, 1,0)</f>
        <v>1</v>
      </c>
      <c r="R31">
        <f>IF('all data'!AO26=2, 1,0)</f>
        <v>0</v>
      </c>
      <c r="S31">
        <f>IF('all data'!AP26=2, 1,0)</f>
        <v>0</v>
      </c>
      <c r="T31">
        <f>IF('all data'!AQ26=2, 1,0)</f>
        <v>0</v>
      </c>
      <c r="U31">
        <f>IF('all data'!AR26=2, 1,0)</f>
        <v>0</v>
      </c>
      <c r="V31">
        <f>IF('all data'!AS26=2, 1,0)</f>
        <v>1</v>
      </c>
      <c r="W31">
        <f>IF('all data'!AT26=2, 1,0)</f>
        <v>0</v>
      </c>
      <c r="X31">
        <f>IF('all data'!AU26=2, 1,0)</f>
        <v>0</v>
      </c>
      <c r="Y31">
        <f>IF('all data'!AV26=2, 1,0)</f>
        <v>0</v>
      </c>
      <c r="Z31">
        <f>IF('all data'!AW26=2, 1,0)</f>
        <v>1</v>
      </c>
      <c r="AA31">
        <f>IF('all data'!AX26=2, 1,0)</f>
        <v>1</v>
      </c>
      <c r="AB31">
        <f>IF('all data'!AY26=2, 1,0)</f>
        <v>0</v>
      </c>
      <c r="AC31">
        <f>IF('all data'!AZ26=2, 1,0)</f>
        <v>0</v>
      </c>
      <c r="AD31">
        <f>IF('all data'!BA26=2, 1,0)</f>
        <v>0</v>
      </c>
      <c r="AE31">
        <f>IF('all data'!BB26=2, 1,0)</f>
        <v>0</v>
      </c>
      <c r="AF31">
        <f>IF('all data'!BC26=2, 1,0)</f>
        <v>0</v>
      </c>
      <c r="AG31">
        <f>IF('all data'!BD26=2, 1,0)</f>
        <v>0</v>
      </c>
      <c r="AH31">
        <f>IF('all data'!BE26=2, 1,0)</f>
        <v>1</v>
      </c>
      <c r="AI31">
        <f>IF('all data'!BF26=2, 1,0)</f>
        <v>0</v>
      </c>
      <c r="AJ31">
        <f>IF('all data'!BG26=2, 1,0)</f>
        <v>0</v>
      </c>
      <c r="AK31">
        <f>IF('all data'!BH26=2, 1,0)</f>
        <v>1</v>
      </c>
      <c r="AL31">
        <f>IF('all data'!BI26=2, 1,0)</f>
        <v>0</v>
      </c>
      <c r="AM31">
        <f>IF('all data'!BJ26=2, 1,0)</f>
        <v>0</v>
      </c>
      <c r="AN31">
        <f>IF('all data'!BK26=2, 1,0)</f>
        <v>0</v>
      </c>
      <c r="AO31">
        <f>IF('all data'!BL26=2, 1,0)</f>
        <v>0</v>
      </c>
      <c r="AP31">
        <f>IF('all data'!BM26=2, 1,0)</f>
        <v>0</v>
      </c>
      <c r="AQ31">
        <f>IF('all data'!BN26=2, 1,0)</f>
        <v>1</v>
      </c>
      <c r="AR31">
        <f>IF('all data'!BO26=2, 1,0)</f>
        <v>0</v>
      </c>
      <c r="AS31">
        <f>IF('all data'!BP26=2, 1,0)</f>
        <v>0</v>
      </c>
      <c r="AT31">
        <f>IF('all data'!BQ26=2, 1,0)</f>
        <v>0</v>
      </c>
      <c r="AU31">
        <f>IF('all data'!BR26=2, 1,0)</f>
        <v>0</v>
      </c>
      <c r="AV31">
        <f>IF('all data'!BS26=2, 1,0)</f>
        <v>1</v>
      </c>
      <c r="AW31">
        <f>IF('all data'!BT26=2, 1,0)</f>
        <v>0</v>
      </c>
      <c r="AX31">
        <f>IF('all data'!BU26=2, 1,0)</f>
        <v>0</v>
      </c>
      <c r="AY31">
        <f>IF('all data'!BV26=2, 1,0)</f>
        <v>0</v>
      </c>
      <c r="AZ31">
        <f>IF('all data'!BW26=2, 1,0)</f>
        <v>1</v>
      </c>
      <c r="BA31">
        <f>IF('all data'!BX26=2, 1,0)</f>
        <v>1</v>
      </c>
      <c r="BB31">
        <f>IF('all data'!BY26=2, 1,0)</f>
        <v>0</v>
      </c>
      <c r="BC31">
        <f>IF('all data'!BZ26=2, 1,0)</f>
        <v>0</v>
      </c>
      <c r="BD31">
        <f>IF('all data'!CA26=2, 1,0)</f>
        <v>0</v>
      </c>
      <c r="BE31">
        <f>IF('all data'!CB26=2, 1,0)</f>
        <v>1</v>
      </c>
      <c r="BF31">
        <f>IF('all data'!CC26=2, 1,0)</f>
        <v>0</v>
      </c>
      <c r="BG31">
        <f>IF('all data'!CD26=2, 1,0)</f>
        <v>0</v>
      </c>
      <c r="BH31">
        <f>IF('all data'!CE26=2, 1,0)</f>
        <v>0</v>
      </c>
      <c r="BI31">
        <f>IF('all data'!CF26=2, 1,0)</f>
        <v>1</v>
      </c>
      <c r="BK31" s="30">
        <f>'all data'!CQ26</f>
        <v>3</v>
      </c>
      <c r="BL31" s="30">
        <f>'all data'!H26</f>
        <v>31</v>
      </c>
      <c r="BM31" s="30">
        <f>'all data'!M26</f>
        <v>0</v>
      </c>
      <c r="BN31" s="30">
        <f>'all data'!DN26</f>
        <v>1</v>
      </c>
      <c r="BP31" s="35">
        <f t="shared" si="8"/>
        <v>-0.50169226976614301</v>
      </c>
      <c r="BQ31" s="35">
        <f t="shared" si="10"/>
        <v>-3.1783229814269058E-2</v>
      </c>
      <c r="BR31" s="35">
        <f t="shared" si="11"/>
        <v>-0.7680080390047247</v>
      </c>
      <c r="BS31" s="35">
        <f t="shared" si="12"/>
        <v>1.1289514098515594</v>
      </c>
    </row>
    <row r="32" spans="2:71" x14ac:dyDescent="0.2">
      <c r="B32">
        <f>IF('all data'!Y27=2, 1,0)</f>
        <v>0</v>
      </c>
      <c r="C32">
        <f>IF('all data'!Z27=2, 1,0)</f>
        <v>1</v>
      </c>
      <c r="D32">
        <f>IF('all data'!AA27=2, 1,0)</f>
        <v>0</v>
      </c>
      <c r="E32">
        <f>IF('all data'!AB27=2, 1,0)</f>
        <v>0</v>
      </c>
      <c r="F32">
        <f>IF('all data'!AC27=2, 1,0)</f>
        <v>0</v>
      </c>
      <c r="G32">
        <f>IF('all data'!AD27=2, 1,0)</f>
        <v>0</v>
      </c>
      <c r="H32">
        <f>IF('all data'!AE27=2, 1,0)</f>
        <v>0</v>
      </c>
      <c r="I32">
        <f>IF('all data'!AF27=2, 1,0)</f>
        <v>0</v>
      </c>
      <c r="J32">
        <f>IF('all data'!AG27=2, 1,0)</f>
        <v>0</v>
      </c>
      <c r="K32">
        <f>IF('all data'!AH27=2, 1,0)</f>
        <v>0</v>
      </c>
      <c r="L32">
        <f>IF('all data'!AI27=2, 1,0)</f>
        <v>0</v>
      </c>
      <c r="M32">
        <f>IF('all data'!AJ27=2, 1,0)</f>
        <v>0</v>
      </c>
      <c r="N32">
        <f>IF('all data'!AK27=2, 1,0)</f>
        <v>1</v>
      </c>
      <c r="O32">
        <f>IF('all data'!AL27=2, 1,0)</f>
        <v>0</v>
      </c>
      <c r="P32">
        <f>IF('all data'!AM27=2, 1,0)</f>
        <v>0</v>
      </c>
      <c r="Q32">
        <f>IF('all data'!AN27=2, 1,0)</f>
        <v>1</v>
      </c>
      <c r="R32">
        <f>IF('all data'!AO27=2, 1,0)</f>
        <v>0</v>
      </c>
      <c r="S32">
        <f>IF('all data'!AP27=2, 1,0)</f>
        <v>0</v>
      </c>
      <c r="T32">
        <f>IF('all data'!AQ27=2, 1,0)</f>
        <v>0</v>
      </c>
      <c r="U32">
        <f>IF('all data'!AR27=2, 1,0)</f>
        <v>0</v>
      </c>
      <c r="V32">
        <f>IF('all data'!AS27=2, 1,0)</f>
        <v>0</v>
      </c>
      <c r="W32">
        <f>IF('all data'!AT27=2, 1,0)</f>
        <v>0</v>
      </c>
      <c r="X32">
        <f>IF('all data'!AU27=2, 1,0)</f>
        <v>0</v>
      </c>
      <c r="Y32">
        <f>IF('all data'!AV27=2, 1,0)</f>
        <v>0</v>
      </c>
      <c r="Z32">
        <f>IF('all data'!AW27=2, 1,0)</f>
        <v>1</v>
      </c>
      <c r="AA32">
        <f>IF('all data'!AX27=2, 1,0)</f>
        <v>1</v>
      </c>
      <c r="AB32">
        <f>IF('all data'!AY27=2, 1,0)</f>
        <v>0</v>
      </c>
      <c r="AC32">
        <f>IF('all data'!AZ27=2, 1,0)</f>
        <v>0</v>
      </c>
      <c r="AD32">
        <f>IF('all data'!BA27=2, 1,0)</f>
        <v>0</v>
      </c>
      <c r="AE32">
        <f>IF('all data'!BB27=2, 1,0)</f>
        <v>0</v>
      </c>
      <c r="AF32">
        <f>IF('all data'!BC27=2, 1,0)</f>
        <v>1</v>
      </c>
      <c r="AG32">
        <f>IF('all data'!BD27=2, 1,0)</f>
        <v>0</v>
      </c>
      <c r="AH32">
        <f>IF('all data'!BE27=2, 1,0)</f>
        <v>1</v>
      </c>
      <c r="AI32">
        <f>IF('all data'!BF27=2, 1,0)</f>
        <v>0</v>
      </c>
      <c r="AJ32">
        <f>IF('all data'!BG27=2, 1,0)</f>
        <v>0</v>
      </c>
      <c r="AK32">
        <f>IF('all data'!BH27=2, 1,0)</f>
        <v>1</v>
      </c>
      <c r="AL32">
        <f>IF('all data'!BI27=2, 1,0)</f>
        <v>0</v>
      </c>
      <c r="AM32">
        <f>IF('all data'!BJ27=2, 1,0)</f>
        <v>0</v>
      </c>
      <c r="AN32">
        <f>IF('all data'!BK27=2, 1,0)</f>
        <v>0</v>
      </c>
      <c r="AO32">
        <f>IF('all data'!BL27=2, 1,0)</f>
        <v>0</v>
      </c>
      <c r="AP32">
        <f>IF('all data'!BM27=2, 1,0)</f>
        <v>0</v>
      </c>
      <c r="AQ32">
        <f>IF('all data'!BN27=2, 1,0)</f>
        <v>1</v>
      </c>
      <c r="AR32">
        <f>IF('all data'!BO27=2, 1,0)</f>
        <v>0</v>
      </c>
      <c r="AS32">
        <f>IF('all data'!BP27=2, 1,0)</f>
        <v>0</v>
      </c>
      <c r="AT32">
        <f>IF('all data'!BQ27=2, 1,0)</f>
        <v>0</v>
      </c>
      <c r="AU32">
        <f>IF('all data'!BR27=2, 1,0)</f>
        <v>0</v>
      </c>
      <c r="AV32">
        <f>IF('all data'!BS27=2, 1,0)</f>
        <v>1</v>
      </c>
      <c r="AW32">
        <f>IF('all data'!BT27=2, 1,0)</f>
        <v>0</v>
      </c>
      <c r="AX32">
        <f>IF('all data'!BU27=2, 1,0)</f>
        <v>0</v>
      </c>
      <c r="AY32">
        <f>IF('all data'!BV27=2, 1,0)</f>
        <v>0</v>
      </c>
      <c r="AZ32">
        <f>IF('all data'!BW27=2, 1,0)</f>
        <v>1</v>
      </c>
      <c r="BA32">
        <f>IF('all data'!BX27=2, 1,0)</f>
        <v>1</v>
      </c>
      <c r="BB32">
        <f>IF('all data'!BY27=2, 1,0)</f>
        <v>1</v>
      </c>
      <c r="BC32">
        <f>IF('all data'!BZ27=2, 1,0)</f>
        <v>0</v>
      </c>
      <c r="BD32">
        <f>IF('all data'!CA27=2, 1,0)</f>
        <v>0</v>
      </c>
      <c r="BE32">
        <f>IF('all data'!CB27=2, 1,0)</f>
        <v>1</v>
      </c>
      <c r="BF32">
        <f>IF('all data'!CC27=2, 1,0)</f>
        <v>0</v>
      </c>
      <c r="BG32">
        <f>IF('all data'!CD27=2, 1,0)</f>
        <v>0</v>
      </c>
      <c r="BH32">
        <f>IF('all data'!CE27=2, 1,0)</f>
        <v>0</v>
      </c>
      <c r="BI32">
        <f>IF('all data'!CF27=2, 1,0)</f>
        <v>1</v>
      </c>
      <c r="BK32" s="30">
        <f>'all data'!CQ27</f>
        <v>4</v>
      </c>
      <c r="BL32" s="30">
        <f>'all data'!H27</f>
        <v>23</v>
      </c>
      <c r="BM32" s="30">
        <f>'all data'!M27</f>
        <v>0</v>
      </c>
      <c r="BN32" s="30">
        <f>'all data'!DN27</f>
        <v>1</v>
      </c>
      <c r="BP32" s="35">
        <f t="shared" si="8"/>
        <v>1.6883874463283547E-2</v>
      </c>
      <c r="BQ32" s="35">
        <f t="shared" si="10"/>
        <v>-0.76067863355484189</v>
      </c>
      <c r="BR32" s="35">
        <f t="shared" si="11"/>
        <v>-0.7680080390047247</v>
      </c>
      <c r="BS32" s="35">
        <f t="shared" si="12"/>
        <v>1.1289514098515594</v>
      </c>
    </row>
    <row r="33" spans="2:71" x14ac:dyDescent="0.2">
      <c r="B33">
        <f>IF('all data'!Y28=2, 1,0)</f>
        <v>1</v>
      </c>
      <c r="C33">
        <f>IF('all data'!Z28=2, 1,0)</f>
        <v>0</v>
      </c>
      <c r="D33">
        <f>IF('all data'!AA28=2, 1,0)</f>
        <v>0</v>
      </c>
      <c r="E33">
        <f>IF('all data'!AB28=2, 1,0)</f>
        <v>0</v>
      </c>
      <c r="F33">
        <f>IF('all data'!AC28=2, 1,0)</f>
        <v>0</v>
      </c>
      <c r="G33">
        <f>IF('all data'!AD28=2, 1,0)</f>
        <v>0</v>
      </c>
      <c r="H33">
        <f>IF('all data'!AE28=2, 1,0)</f>
        <v>1</v>
      </c>
      <c r="I33">
        <f>IF('all data'!AF28=2, 1,0)</f>
        <v>0</v>
      </c>
      <c r="J33">
        <f>IF('all data'!AG28=2, 1,0)</f>
        <v>1</v>
      </c>
      <c r="K33">
        <f>IF('all data'!AH28=2, 1,0)</f>
        <v>0</v>
      </c>
      <c r="L33">
        <f>IF('all data'!AI28=2, 1,0)</f>
        <v>0</v>
      </c>
      <c r="M33">
        <f>IF('all data'!AJ28=2, 1,0)</f>
        <v>0</v>
      </c>
      <c r="N33">
        <f>IF('all data'!AK28=2, 1,0)</f>
        <v>0</v>
      </c>
      <c r="O33">
        <f>IF('all data'!AL28=2, 1,0)</f>
        <v>0</v>
      </c>
      <c r="P33">
        <f>IF('all data'!AM28=2, 1,0)</f>
        <v>0</v>
      </c>
      <c r="Q33">
        <f>IF('all data'!AN28=2, 1,0)</f>
        <v>1</v>
      </c>
      <c r="R33">
        <f>IF('all data'!AO28=2, 1,0)</f>
        <v>0</v>
      </c>
      <c r="S33">
        <f>IF('all data'!AP28=2, 1,0)</f>
        <v>1</v>
      </c>
      <c r="T33">
        <f>IF('all data'!AQ28=2, 1,0)</f>
        <v>0</v>
      </c>
      <c r="U33">
        <f>IF('all data'!AR28=2, 1,0)</f>
        <v>0</v>
      </c>
      <c r="V33">
        <f>IF('all data'!AS28=2, 1,0)</f>
        <v>0</v>
      </c>
      <c r="W33">
        <f>IF('all data'!AT28=2, 1,0)</f>
        <v>0</v>
      </c>
      <c r="X33">
        <f>IF('all data'!AU28=2, 1,0)</f>
        <v>0</v>
      </c>
      <c r="Y33">
        <f>IF('all data'!AV28=2, 1,0)</f>
        <v>0</v>
      </c>
      <c r="Z33">
        <f>IF('all data'!AW28=2, 1,0)</f>
        <v>1</v>
      </c>
      <c r="AA33">
        <f>IF('all data'!AX28=2, 1,0)</f>
        <v>1</v>
      </c>
      <c r="AB33">
        <f>IF('all data'!AY28=2, 1,0)</f>
        <v>0</v>
      </c>
      <c r="AC33">
        <f>IF('all data'!AZ28=2, 1,0)</f>
        <v>0</v>
      </c>
      <c r="AD33">
        <f>IF('all data'!BA28=2, 1,0)</f>
        <v>1</v>
      </c>
      <c r="AE33">
        <f>IF('all data'!BB28=2, 1,0)</f>
        <v>0</v>
      </c>
      <c r="AF33">
        <f>IF('all data'!BC28=2, 1,0)</f>
        <v>0</v>
      </c>
      <c r="AG33">
        <f>IF('all data'!BD28=2, 1,0)</f>
        <v>1</v>
      </c>
      <c r="AH33">
        <f>IF('all data'!BE28=2, 1,0)</f>
        <v>1</v>
      </c>
      <c r="AI33">
        <f>IF('all data'!BF28=2, 1,0)</f>
        <v>0</v>
      </c>
      <c r="AJ33">
        <f>IF('all data'!BG28=2, 1,0)</f>
        <v>0</v>
      </c>
      <c r="AK33">
        <f>IF('all data'!BH28=2, 1,0)</f>
        <v>1</v>
      </c>
      <c r="AL33">
        <f>IF('all data'!BI28=2, 1,0)</f>
        <v>0</v>
      </c>
      <c r="AM33">
        <f>IF('all data'!BJ28=2, 1,0)</f>
        <v>0</v>
      </c>
      <c r="AN33">
        <f>IF('all data'!BK28=2, 1,0)</f>
        <v>1</v>
      </c>
      <c r="AO33">
        <f>IF('all data'!BL28=2, 1,0)</f>
        <v>1</v>
      </c>
      <c r="AP33">
        <f>IF('all data'!BM28=2, 1,0)</f>
        <v>1</v>
      </c>
      <c r="AQ33">
        <f>IF('all data'!BN28=2, 1,0)</f>
        <v>1</v>
      </c>
      <c r="AR33">
        <f>IF('all data'!BO28=2, 1,0)</f>
        <v>1</v>
      </c>
      <c r="AS33">
        <f>IF('all data'!BP28=2, 1,0)</f>
        <v>0</v>
      </c>
      <c r="AT33">
        <f>IF('all data'!BQ28=2, 1,0)</f>
        <v>0</v>
      </c>
      <c r="AU33">
        <f>IF('all data'!BR28=2, 1,0)</f>
        <v>0</v>
      </c>
      <c r="AV33">
        <f>IF('all data'!BS28=2, 1,0)</f>
        <v>0</v>
      </c>
      <c r="AW33">
        <f>IF('all data'!BT28=2, 1,0)</f>
        <v>0</v>
      </c>
      <c r="AX33">
        <f>IF('all data'!BU28=2, 1,0)</f>
        <v>0</v>
      </c>
      <c r="AY33">
        <f>IF('all data'!BV28=2, 1,0)</f>
        <v>0</v>
      </c>
      <c r="AZ33">
        <f>IF('all data'!BW28=2, 1,0)</f>
        <v>1</v>
      </c>
      <c r="BA33">
        <f>IF('all data'!BX28=2, 1,0)</f>
        <v>1</v>
      </c>
      <c r="BB33">
        <f>IF('all data'!BY28=2, 1,0)</f>
        <v>1</v>
      </c>
      <c r="BC33">
        <f>IF('all data'!BZ28=2, 1,0)</f>
        <v>1</v>
      </c>
      <c r="BD33">
        <f>IF('all data'!CA28=2, 1,0)</f>
        <v>0</v>
      </c>
      <c r="BE33">
        <f>IF('all data'!CB28=2, 1,0)</f>
        <v>1</v>
      </c>
      <c r="BF33">
        <f>IF('all data'!CC28=2, 1,0)</f>
        <v>0</v>
      </c>
      <c r="BG33">
        <f>IF('all data'!CD28=2, 1,0)</f>
        <v>1</v>
      </c>
      <c r="BH33">
        <f>IF('all data'!CE28=2, 1,0)</f>
        <v>1</v>
      </c>
      <c r="BI33">
        <f>IF('all data'!CF28=2, 1,0)</f>
        <v>1</v>
      </c>
      <c r="BK33" s="30">
        <f>'all data'!CQ28</f>
        <v>5</v>
      </c>
      <c r="BL33" s="30">
        <f>'all data'!H28</f>
        <v>28</v>
      </c>
      <c r="BM33" s="30">
        <f>'all data'!M28</f>
        <v>1</v>
      </c>
      <c r="BN33" s="30">
        <f>'all data'!DN28</f>
        <v>1</v>
      </c>
      <c r="BP33" s="35">
        <f t="shared" si="8"/>
        <v>0.53546001869271009</v>
      </c>
      <c r="BQ33" s="35">
        <f t="shared" si="10"/>
        <v>-0.30511900621698385</v>
      </c>
      <c r="BR33" s="35">
        <f t="shared" si="11"/>
        <v>1.296013565820473</v>
      </c>
      <c r="BS33" s="35">
        <f t="shared" si="12"/>
        <v>1.1289514098515594</v>
      </c>
    </row>
    <row r="34" spans="2:71" x14ac:dyDescent="0.2">
      <c r="B34">
        <f>IF('all data'!Y29=2, 1,0)</f>
        <v>0</v>
      </c>
      <c r="C34">
        <f>IF('all data'!Z29=2, 1,0)</f>
        <v>0</v>
      </c>
      <c r="D34">
        <f>IF('all data'!AA29=2, 1,0)</f>
        <v>0</v>
      </c>
      <c r="E34">
        <f>IF('all data'!AB29=2, 1,0)</f>
        <v>0</v>
      </c>
      <c r="F34">
        <f>IF('all data'!AC29=2, 1,0)</f>
        <v>0</v>
      </c>
      <c r="G34">
        <f>IF('all data'!AD29=2, 1,0)</f>
        <v>0</v>
      </c>
      <c r="H34">
        <f>IF('all data'!AE29=2, 1,0)</f>
        <v>1</v>
      </c>
      <c r="I34">
        <f>IF('all data'!AF29=2, 1,0)</f>
        <v>0</v>
      </c>
      <c r="J34">
        <f>IF('all data'!AG29=2, 1,0)</f>
        <v>0</v>
      </c>
      <c r="K34">
        <f>IF('all data'!AH29=2, 1,0)</f>
        <v>0</v>
      </c>
      <c r="L34">
        <f>IF('all data'!AI29=2, 1,0)</f>
        <v>0</v>
      </c>
      <c r="M34">
        <f>IF('all data'!AJ29=2, 1,0)</f>
        <v>1</v>
      </c>
      <c r="N34">
        <f>IF('all data'!AK29=2, 1,0)</f>
        <v>1</v>
      </c>
      <c r="O34">
        <f>IF('all data'!AL29=2, 1,0)</f>
        <v>0</v>
      </c>
      <c r="P34">
        <f>IF('all data'!AM29=2, 1,0)</f>
        <v>0</v>
      </c>
      <c r="Q34">
        <f>IF('all data'!AN29=2, 1,0)</f>
        <v>1</v>
      </c>
      <c r="R34">
        <f>IF('all data'!AO29=2, 1,0)</f>
        <v>0</v>
      </c>
      <c r="S34">
        <f>IF('all data'!AP29=2, 1,0)</f>
        <v>0</v>
      </c>
      <c r="T34">
        <f>IF('all data'!AQ29=2, 1,0)</f>
        <v>0</v>
      </c>
      <c r="U34">
        <f>IF('all data'!AR29=2, 1,0)</f>
        <v>0</v>
      </c>
      <c r="V34">
        <f>IF('all data'!AS29=2, 1,0)</f>
        <v>1</v>
      </c>
      <c r="W34">
        <f>IF('all data'!AT29=2, 1,0)</f>
        <v>0</v>
      </c>
      <c r="X34">
        <f>IF('all data'!AU29=2, 1,0)</f>
        <v>0</v>
      </c>
      <c r="Y34">
        <f>IF('all data'!AV29=2, 1,0)</f>
        <v>0</v>
      </c>
      <c r="Z34">
        <f>IF('all data'!AW29=2, 1,0)</f>
        <v>1</v>
      </c>
      <c r="AA34">
        <f>IF('all data'!AX29=2, 1,0)</f>
        <v>1</v>
      </c>
      <c r="AB34">
        <f>IF('all data'!AY29=2, 1,0)</f>
        <v>0</v>
      </c>
      <c r="AC34">
        <f>IF('all data'!AZ29=2, 1,0)</f>
        <v>0</v>
      </c>
      <c r="AD34">
        <f>IF('all data'!BA29=2, 1,0)</f>
        <v>0</v>
      </c>
      <c r="AE34">
        <f>IF('all data'!BB29=2, 1,0)</f>
        <v>1</v>
      </c>
      <c r="AF34">
        <f>IF('all data'!BC29=2, 1,0)</f>
        <v>0</v>
      </c>
      <c r="AG34">
        <f>IF('all data'!BD29=2, 1,0)</f>
        <v>1</v>
      </c>
      <c r="AH34">
        <f>IF('all data'!BE29=2, 1,0)</f>
        <v>1</v>
      </c>
      <c r="AI34">
        <f>IF('all data'!BF29=2, 1,0)</f>
        <v>0</v>
      </c>
      <c r="AJ34">
        <f>IF('all data'!BG29=2, 1,0)</f>
        <v>0</v>
      </c>
      <c r="AK34">
        <f>IF('all data'!BH29=2, 1,0)</f>
        <v>1</v>
      </c>
      <c r="AL34">
        <f>IF('all data'!BI29=2, 1,0)</f>
        <v>0</v>
      </c>
      <c r="AM34">
        <f>IF('all data'!BJ29=2, 1,0)</f>
        <v>0</v>
      </c>
      <c r="AN34">
        <f>IF('all data'!BK29=2, 1,0)</f>
        <v>0</v>
      </c>
      <c r="AO34">
        <f>IF('all data'!BL29=2, 1,0)</f>
        <v>0</v>
      </c>
      <c r="AP34">
        <f>IF('all data'!BM29=2, 1,0)</f>
        <v>0</v>
      </c>
      <c r="AQ34">
        <f>IF('all data'!BN29=2, 1,0)</f>
        <v>1</v>
      </c>
      <c r="AR34">
        <f>IF('all data'!BO29=2, 1,0)</f>
        <v>0</v>
      </c>
      <c r="AS34">
        <f>IF('all data'!BP29=2, 1,0)</f>
        <v>0</v>
      </c>
      <c r="AT34">
        <f>IF('all data'!BQ29=2, 1,0)</f>
        <v>0</v>
      </c>
      <c r="AU34">
        <f>IF('all data'!BR29=2, 1,0)</f>
        <v>0</v>
      </c>
      <c r="AV34">
        <f>IF('all data'!BS29=2, 1,0)</f>
        <v>0</v>
      </c>
      <c r="AW34">
        <f>IF('all data'!BT29=2, 1,0)</f>
        <v>0</v>
      </c>
      <c r="AX34">
        <f>IF('all data'!BU29=2, 1,0)</f>
        <v>0</v>
      </c>
      <c r="AY34">
        <f>IF('all data'!BV29=2, 1,0)</f>
        <v>0</v>
      </c>
      <c r="AZ34">
        <f>IF('all data'!BW29=2, 1,0)</f>
        <v>1</v>
      </c>
      <c r="BA34">
        <f>IF('all data'!BX29=2, 1,0)</f>
        <v>1</v>
      </c>
      <c r="BB34">
        <f>IF('all data'!BY29=2, 1,0)</f>
        <v>0</v>
      </c>
      <c r="BC34">
        <f>IF('all data'!BZ29=2, 1,0)</f>
        <v>0</v>
      </c>
      <c r="BD34">
        <f>IF('all data'!CA29=2, 1,0)</f>
        <v>0</v>
      </c>
      <c r="BE34">
        <f>IF('all data'!CB29=2, 1,0)</f>
        <v>1</v>
      </c>
      <c r="BF34">
        <f>IF('all data'!CC29=2, 1,0)</f>
        <v>0</v>
      </c>
      <c r="BG34">
        <f>IF('all data'!CD29=2, 1,0)</f>
        <v>0</v>
      </c>
      <c r="BH34">
        <f>IF('all data'!CE29=2, 1,0)</f>
        <v>0</v>
      </c>
      <c r="BI34">
        <f>IF('all data'!CF29=2, 1,0)</f>
        <v>1</v>
      </c>
      <c r="BK34" s="30">
        <f>'all data'!CQ29</f>
        <v>5</v>
      </c>
      <c r="BL34" s="30">
        <f>'all data'!H29</f>
        <v>20</v>
      </c>
      <c r="BM34" s="30">
        <f>'all data'!M29</f>
        <v>0</v>
      </c>
      <c r="BN34" s="30">
        <f>'all data'!DN29</f>
        <v>1</v>
      </c>
      <c r="BP34" s="35">
        <f t="shared" si="8"/>
        <v>0.53546001869271009</v>
      </c>
      <c r="BQ34" s="35">
        <f t="shared" si="10"/>
        <v>-1.0340144099575568</v>
      </c>
      <c r="BR34" s="35">
        <f t="shared" si="11"/>
        <v>-0.7680080390047247</v>
      </c>
      <c r="BS34" s="35">
        <f t="shared" si="12"/>
        <v>1.1289514098515594</v>
      </c>
    </row>
    <row r="35" spans="2:71" x14ac:dyDescent="0.2">
      <c r="B35">
        <f>IF('all data'!Y30=2, 1,0)</f>
        <v>0</v>
      </c>
      <c r="C35">
        <f>IF('all data'!Z30=2, 1,0)</f>
        <v>0</v>
      </c>
      <c r="D35">
        <f>IF('all data'!AA30=2, 1,0)</f>
        <v>0</v>
      </c>
      <c r="E35">
        <f>IF('all data'!AB30=2, 1,0)</f>
        <v>0</v>
      </c>
      <c r="F35">
        <f>IF('all data'!AC30=2, 1,0)</f>
        <v>0</v>
      </c>
      <c r="G35">
        <f>IF('all data'!AD30=2, 1,0)</f>
        <v>0</v>
      </c>
      <c r="H35">
        <f>IF('all data'!AE30=2, 1,0)</f>
        <v>1</v>
      </c>
      <c r="I35">
        <f>IF('all data'!AF30=2, 1,0)</f>
        <v>0</v>
      </c>
      <c r="J35">
        <f>IF('all data'!AG30=2, 1,0)</f>
        <v>1</v>
      </c>
      <c r="K35">
        <f>IF('all data'!AH30=2, 1,0)</f>
        <v>0</v>
      </c>
      <c r="L35">
        <f>IF('all data'!AI30=2, 1,0)</f>
        <v>0</v>
      </c>
      <c r="M35">
        <f>IF('all data'!AJ30=2, 1,0)</f>
        <v>0</v>
      </c>
      <c r="N35">
        <f>IF('all data'!AK30=2, 1,0)</f>
        <v>1</v>
      </c>
      <c r="O35">
        <f>IF('all data'!AL30=2, 1,0)</f>
        <v>0</v>
      </c>
      <c r="P35">
        <f>IF('all data'!AM30=2, 1,0)</f>
        <v>0</v>
      </c>
      <c r="Q35">
        <f>IF('all data'!AN30=2, 1,0)</f>
        <v>1</v>
      </c>
      <c r="R35">
        <f>IF('all data'!AO30=2, 1,0)</f>
        <v>0</v>
      </c>
      <c r="S35">
        <f>IF('all data'!AP30=2, 1,0)</f>
        <v>1</v>
      </c>
      <c r="T35">
        <f>IF('all data'!AQ30=2, 1,0)</f>
        <v>0</v>
      </c>
      <c r="U35">
        <f>IF('all data'!AR30=2, 1,0)</f>
        <v>1</v>
      </c>
      <c r="V35">
        <f>IF('all data'!AS30=2, 1,0)</f>
        <v>0</v>
      </c>
      <c r="W35">
        <f>IF('all data'!AT30=2, 1,0)</f>
        <v>0</v>
      </c>
      <c r="X35">
        <f>IF('all data'!AU30=2, 1,0)</f>
        <v>0</v>
      </c>
      <c r="Y35">
        <f>IF('all data'!AV30=2, 1,0)</f>
        <v>1</v>
      </c>
      <c r="Z35">
        <f>IF('all data'!AW30=2, 1,0)</f>
        <v>1</v>
      </c>
      <c r="AA35">
        <f>IF('all data'!AX30=2, 1,0)</f>
        <v>1</v>
      </c>
      <c r="AB35">
        <f>IF('all data'!AY30=2, 1,0)</f>
        <v>0</v>
      </c>
      <c r="AC35">
        <f>IF('all data'!AZ30=2, 1,0)</f>
        <v>1</v>
      </c>
      <c r="AD35">
        <f>IF('all data'!BA30=2, 1,0)</f>
        <v>0</v>
      </c>
      <c r="AE35">
        <f>IF('all data'!BB30=2, 1,0)</f>
        <v>0</v>
      </c>
      <c r="AF35">
        <f>IF('all data'!BC30=2, 1,0)</f>
        <v>0</v>
      </c>
      <c r="AG35">
        <f>IF('all data'!BD30=2, 1,0)</f>
        <v>0</v>
      </c>
      <c r="AH35">
        <f>IF('all data'!BE30=2, 1,0)</f>
        <v>1</v>
      </c>
      <c r="AI35">
        <f>IF('all data'!BF30=2, 1,0)</f>
        <v>0</v>
      </c>
      <c r="AJ35">
        <f>IF('all data'!BG30=2, 1,0)</f>
        <v>0</v>
      </c>
      <c r="AK35">
        <f>IF('all data'!BH30=2, 1,0)</f>
        <v>1</v>
      </c>
      <c r="AL35">
        <f>IF('all data'!BI30=2, 1,0)</f>
        <v>0</v>
      </c>
      <c r="AM35">
        <f>IF('all data'!BJ30=2, 1,0)</f>
        <v>0</v>
      </c>
      <c r="AN35">
        <f>IF('all data'!BK30=2, 1,0)</f>
        <v>1</v>
      </c>
      <c r="AO35">
        <f>IF('all data'!BL30=2, 1,0)</f>
        <v>0</v>
      </c>
      <c r="AP35">
        <f>IF('all data'!BM30=2, 1,0)</f>
        <v>1</v>
      </c>
      <c r="AQ35">
        <f>IF('all data'!BN30=2, 1,0)</f>
        <v>1</v>
      </c>
      <c r="AR35">
        <f>IF('all data'!BO30=2, 1,0)</f>
        <v>0</v>
      </c>
      <c r="AS35">
        <f>IF('all data'!BP30=2, 1,0)</f>
        <v>0</v>
      </c>
      <c r="AT35">
        <f>IF('all data'!BQ30=2, 1,0)</f>
        <v>0</v>
      </c>
      <c r="AU35">
        <f>IF('all data'!BR30=2, 1,0)</f>
        <v>0</v>
      </c>
      <c r="AV35">
        <f>IF('all data'!BS30=2, 1,0)</f>
        <v>0</v>
      </c>
      <c r="AW35">
        <f>IF('all data'!BT30=2, 1,0)</f>
        <v>0</v>
      </c>
      <c r="AX35">
        <f>IF('all data'!BU30=2, 1,0)</f>
        <v>0</v>
      </c>
      <c r="AY35">
        <f>IF('all data'!BV30=2, 1,0)</f>
        <v>0</v>
      </c>
      <c r="AZ35">
        <f>IF('all data'!BW30=2, 1,0)</f>
        <v>1</v>
      </c>
      <c r="BA35">
        <f>IF('all data'!BX30=2, 1,0)</f>
        <v>1</v>
      </c>
      <c r="BB35">
        <f>IF('all data'!BY30=2, 1,0)</f>
        <v>0</v>
      </c>
      <c r="BC35">
        <f>IF('all data'!BZ30=2, 1,0)</f>
        <v>0</v>
      </c>
      <c r="BD35">
        <f>IF('all data'!CA30=2, 1,0)</f>
        <v>0</v>
      </c>
      <c r="BE35">
        <f>IF('all data'!CB30=2, 1,0)</f>
        <v>1</v>
      </c>
      <c r="BF35">
        <f>IF('all data'!CC30=2, 1,0)</f>
        <v>0</v>
      </c>
      <c r="BG35">
        <f>IF('all data'!CD30=2, 1,0)</f>
        <v>0</v>
      </c>
      <c r="BH35">
        <f>IF('all data'!CE30=2, 1,0)</f>
        <v>0</v>
      </c>
      <c r="BI35">
        <f>IF('all data'!CF30=2, 1,0)</f>
        <v>1</v>
      </c>
      <c r="BK35" s="30">
        <f>'all data'!CQ30</f>
        <v>3</v>
      </c>
      <c r="BL35" s="30">
        <f>'all data'!H30</f>
        <v>24</v>
      </c>
      <c r="BM35" s="30">
        <f>'all data'!M30</f>
        <v>0</v>
      </c>
      <c r="BN35" s="30">
        <f>'all data'!DN30</f>
        <v>1</v>
      </c>
      <c r="BP35" s="35">
        <f t="shared" si="8"/>
        <v>-0.50169226976614301</v>
      </c>
      <c r="BQ35" s="35">
        <f t="shared" si="10"/>
        <v>-0.66956670808727026</v>
      </c>
      <c r="BR35" s="35">
        <f t="shared" si="11"/>
        <v>-0.7680080390047247</v>
      </c>
      <c r="BS35" s="35">
        <f t="shared" si="12"/>
        <v>1.1289514098515594</v>
      </c>
    </row>
    <row r="36" spans="2:71" x14ac:dyDescent="0.2">
      <c r="B36">
        <f>IF('all data'!Y31=2, 1,0)</f>
        <v>1</v>
      </c>
      <c r="C36">
        <f>IF('all data'!Z31=2, 1,0)</f>
        <v>1</v>
      </c>
      <c r="D36">
        <f>IF('all data'!AA31=2, 1,0)</f>
        <v>1</v>
      </c>
      <c r="E36">
        <f>IF('all data'!AB31=2, 1,0)</f>
        <v>1</v>
      </c>
      <c r="F36">
        <f>IF('all data'!AC31=2, 1,0)</f>
        <v>0</v>
      </c>
      <c r="G36">
        <f>IF('all data'!AD31=2, 1,0)</f>
        <v>0</v>
      </c>
      <c r="H36">
        <f>IF('all data'!AE31=2, 1,0)</f>
        <v>1</v>
      </c>
      <c r="I36">
        <f>IF('all data'!AF31=2, 1,0)</f>
        <v>1</v>
      </c>
      <c r="J36">
        <f>IF('all data'!AG31=2, 1,0)</f>
        <v>1</v>
      </c>
      <c r="K36">
        <f>IF('all data'!AH31=2, 1,0)</f>
        <v>0</v>
      </c>
      <c r="L36">
        <f>IF('all data'!AI31=2, 1,0)</f>
        <v>1</v>
      </c>
      <c r="M36">
        <f>IF('all data'!AJ31=2, 1,0)</f>
        <v>0</v>
      </c>
      <c r="N36">
        <f>IF('all data'!AK31=2, 1,0)</f>
        <v>1</v>
      </c>
      <c r="O36">
        <f>IF('all data'!AL31=2, 1,0)</f>
        <v>0</v>
      </c>
      <c r="P36">
        <f>IF('all data'!AM31=2, 1,0)</f>
        <v>0</v>
      </c>
      <c r="Q36">
        <f>IF('all data'!AN31=2, 1,0)</f>
        <v>1</v>
      </c>
      <c r="R36">
        <f>IF('all data'!AO31=2, 1,0)</f>
        <v>1</v>
      </c>
      <c r="S36">
        <f>IF('all data'!AP31=2, 1,0)</f>
        <v>1</v>
      </c>
      <c r="T36">
        <f>IF('all data'!AQ31=2, 1,0)</f>
        <v>0</v>
      </c>
      <c r="U36">
        <f>IF('all data'!AR31=2, 1,0)</f>
        <v>0</v>
      </c>
      <c r="V36">
        <f>IF('all data'!AS31=2, 1,0)</f>
        <v>1</v>
      </c>
      <c r="W36">
        <f>IF('all data'!AT31=2, 1,0)</f>
        <v>0</v>
      </c>
      <c r="X36">
        <f>IF('all data'!AU31=2, 1,0)</f>
        <v>1</v>
      </c>
      <c r="Y36">
        <f>IF('all data'!AV31=2, 1,0)</f>
        <v>0</v>
      </c>
      <c r="Z36">
        <f>IF('all data'!AW31=2, 1,0)</f>
        <v>1</v>
      </c>
      <c r="AA36">
        <f>IF('all data'!AX31=2, 1,0)</f>
        <v>1</v>
      </c>
      <c r="AB36">
        <f>IF('all data'!AY31=2, 1,0)</f>
        <v>0</v>
      </c>
      <c r="AC36">
        <f>IF('all data'!AZ31=2, 1,0)</f>
        <v>1</v>
      </c>
      <c r="AD36">
        <f>IF('all data'!BA31=2, 1,0)</f>
        <v>0</v>
      </c>
      <c r="AE36">
        <f>IF('all data'!BB31=2, 1,0)</f>
        <v>0</v>
      </c>
      <c r="AF36">
        <f>IF('all data'!BC31=2, 1,0)</f>
        <v>1</v>
      </c>
      <c r="AG36">
        <f>IF('all data'!BD31=2, 1,0)</f>
        <v>1</v>
      </c>
      <c r="AH36">
        <f>IF('all data'!BE31=2, 1,0)</f>
        <v>1</v>
      </c>
      <c r="AI36">
        <f>IF('all data'!BF31=2, 1,0)</f>
        <v>0</v>
      </c>
      <c r="AJ36">
        <f>IF('all data'!BG31=2, 1,0)</f>
        <v>0</v>
      </c>
      <c r="AK36">
        <f>IF('all data'!BH31=2, 1,0)</f>
        <v>1</v>
      </c>
      <c r="AL36">
        <f>IF('all data'!BI31=2, 1,0)</f>
        <v>0</v>
      </c>
      <c r="AM36">
        <f>IF('all data'!BJ31=2, 1,0)</f>
        <v>0</v>
      </c>
      <c r="AN36">
        <f>IF('all data'!BK31=2, 1,0)</f>
        <v>0</v>
      </c>
      <c r="AO36">
        <f>IF('all data'!BL31=2, 1,0)</f>
        <v>0</v>
      </c>
      <c r="AP36">
        <f>IF('all data'!BM31=2, 1,0)</f>
        <v>1</v>
      </c>
      <c r="AQ36">
        <f>IF('all data'!BN31=2, 1,0)</f>
        <v>1</v>
      </c>
      <c r="AR36">
        <f>IF('all data'!BO31=2, 1,0)</f>
        <v>1</v>
      </c>
      <c r="AS36">
        <f>IF('all data'!BP31=2, 1,0)</f>
        <v>0</v>
      </c>
      <c r="AT36">
        <f>IF('all data'!BQ31=2, 1,0)</f>
        <v>1</v>
      </c>
      <c r="AU36">
        <f>IF('all data'!BR31=2, 1,0)</f>
        <v>1</v>
      </c>
      <c r="AV36">
        <f>IF('all data'!BS31=2, 1,0)</f>
        <v>1</v>
      </c>
      <c r="AW36">
        <f>IF('all data'!BT31=2, 1,0)</f>
        <v>1</v>
      </c>
      <c r="AX36">
        <f>IF('all data'!BU31=2, 1,0)</f>
        <v>0</v>
      </c>
      <c r="AY36">
        <f>IF('all data'!BV31=2, 1,0)</f>
        <v>1</v>
      </c>
      <c r="AZ36">
        <f>IF('all data'!BW31=2, 1,0)</f>
        <v>1</v>
      </c>
      <c r="BA36">
        <f>IF('all data'!BX31=2, 1,0)</f>
        <v>1</v>
      </c>
      <c r="BB36">
        <f>IF('all data'!BY31=2, 1,0)</f>
        <v>1</v>
      </c>
      <c r="BC36">
        <f>IF('all data'!BZ31=2, 1,0)</f>
        <v>1</v>
      </c>
      <c r="BD36">
        <f>IF('all data'!CA31=2, 1,0)</f>
        <v>0</v>
      </c>
      <c r="BE36">
        <f>IF('all data'!CB31=2, 1,0)</f>
        <v>1</v>
      </c>
      <c r="BF36">
        <f>IF('all data'!CC31=2, 1,0)</f>
        <v>1</v>
      </c>
      <c r="BG36">
        <f>IF('all data'!CD31=2, 1,0)</f>
        <v>1</v>
      </c>
      <c r="BH36">
        <f>IF('all data'!CE31=2, 1,0)</f>
        <v>1</v>
      </c>
      <c r="BI36">
        <f>IF('all data'!CF31=2, 1,0)</f>
        <v>1</v>
      </c>
      <c r="BK36" s="30">
        <f>'all data'!CQ31</f>
        <v>2</v>
      </c>
      <c r="BL36" s="30">
        <f>'all data'!H31</f>
        <v>32</v>
      </c>
      <c r="BM36" s="30">
        <f>'all data'!M31</f>
        <v>0</v>
      </c>
      <c r="BN36" s="30">
        <f>'all data'!DN31</f>
        <v>1</v>
      </c>
      <c r="BP36" s="35">
        <f t="shared" si="8"/>
        <v>-1.0202684139955696</v>
      </c>
      <c r="BQ36" s="35">
        <f t="shared" si="10"/>
        <v>5.9328695653302545E-2</v>
      </c>
      <c r="BR36" s="35">
        <f t="shared" si="11"/>
        <v>-0.7680080390047247</v>
      </c>
      <c r="BS36" s="35">
        <f t="shared" si="12"/>
        <v>1.1289514098515594</v>
      </c>
    </row>
    <row r="37" spans="2:71" x14ac:dyDescent="0.2">
      <c r="B37">
        <f>IF('all data'!Y32=2, 1,0)</f>
        <v>1</v>
      </c>
      <c r="C37">
        <f>IF('all data'!Z32=2, 1,0)</f>
        <v>1</v>
      </c>
      <c r="D37">
        <f>IF('all data'!AA32=2, 1,0)</f>
        <v>1</v>
      </c>
      <c r="E37">
        <f>IF('all data'!AB32=2, 1,0)</f>
        <v>1</v>
      </c>
      <c r="F37">
        <f>IF('all data'!AC32=2, 1,0)</f>
        <v>1</v>
      </c>
      <c r="G37">
        <f>IF('all data'!AD32=2, 1,0)</f>
        <v>0</v>
      </c>
      <c r="H37">
        <f>IF('all data'!AE32=2, 1,0)</f>
        <v>1</v>
      </c>
      <c r="I37">
        <f>IF('all data'!AF32=2, 1,0)</f>
        <v>1</v>
      </c>
      <c r="J37">
        <f>IF('all data'!AG32=2, 1,0)</f>
        <v>1</v>
      </c>
      <c r="K37">
        <f>IF('all data'!AH32=2, 1,0)</f>
        <v>0</v>
      </c>
      <c r="L37">
        <f>IF('all data'!AI32=2, 1,0)</f>
        <v>0</v>
      </c>
      <c r="M37">
        <f>IF('all data'!AJ32=2, 1,0)</f>
        <v>0</v>
      </c>
      <c r="N37">
        <f>IF('all data'!AK32=2, 1,0)</f>
        <v>1</v>
      </c>
      <c r="O37">
        <f>IF('all data'!AL32=2, 1,0)</f>
        <v>1</v>
      </c>
      <c r="P37">
        <f>IF('all data'!AM32=2, 1,0)</f>
        <v>0</v>
      </c>
      <c r="Q37">
        <f>IF('all data'!AN32=2, 1,0)</f>
        <v>1</v>
      </c>
      <c r="R37">
        <f>IF('all data'!AO32=2, 1,0)</f>
        <v>1</v>
      </c>
      <c r="S37">
        <f>IF('all data'!AP32=2, 1,0)</f>
        <v>1</v>
      </c>
      <c r="T37">
        <f>IF('all data'!AQ32=2, 1,0)</f>
        <v>1</v>
      </c>
      <c r="U37">
        <f>IF('all data'!AR32=2, 1,0)</f>
        <v>0</v>
      </c>
      <c r="V37">
        <f>IF('all data'!AS32=2, 1,0)</f>
        <v>1</v>
      </c>
      <c r="W37">
        <f>IF('all data'!AT32=2, 1,0)</f>
        <v>0</v>
      </c>
      <c r="X37">
        <f>IF('all data'!AU32=2, 1,0)</f>
        <v>1</v>
      </c>
      <c r="Y37">
        <f>IF('all data'!AV32=2, 1,0)</f>
        <v>0</v>
      </c>
      <c r="Z37">
        <f>IF('all data'!AW32=2, 1,0)</f>
        <v>1</v>
      </c>
      <c r="AA37">
        <f>IF('all data'!AX32=2, 1,0)</f>
        <v>1</v>
      </c>
      <c r="AB37">
        <f>IF('all data'!AY32=2, 1,0)</f>
        <v>0</v>
      </c>
      <c r="AC37">
        <f>IF('all data'!AZ32=2, 1,0)</f>
        <v>0</v>
      </c>
      <c r="AD37">
        <f>IF('all data'!BA32=2, 1,0)</f>
        <v>1</v>
      </c>
      <c r="AE37">
        <f>IF('all data'!BB32=2, 1,0)</f>
        <v>0</v>
      </c>
      <c r="AF37">
        <f>IF('all data'!BC32=2, 1,0)</f>
        <v>1</v>
      </c>
      <c r="AG37">
        <f>IF('all data'!BD32=2, 1,0)</f>
        <v>1</v>
      </c>
      <c r="AH37">
        <f>IF('all data'!BE32=2, 1,0)</f>
        <v>1</v>
      </c>
      <c r="AI37">
        <f>IF('all data'!BF32=2, 1,0)</f>
        <v>1</v>
      </c>
      <c r="AJ37">
        <f>IF('all data'!BG32=2, 1,0)</f>
        <v>1</v>
      </c>
      <c r="AK37">
        <f>IF('all data'!BH32=2, 1,0)</f>
        <v>1</v>
      </c>
      <c r="AL37">
        <f>IF('all data'!BI32=2, 1,0)</f>
        <v>1</v>
      </c>
      <c r="AM37">
        <f>IF('all data'!BJ32=2, 1,0)</f>
        <v>1</v>
      </c>
      <c r="AN37">
        <f>IF('all data'!BK32=2, 1,0)</f>
        <v>1</v>
      </c>
      <c r="AO37">
        <f>IF('all data'!BL32=2, 1,0)</f>
        <v>1</v>
      </c>
      <c r="AP37">
        <f>IF('all data'!BM32=2, 1,0)</f>
        <v>0</v>
      </c>
      <c r="AQ37">
        <f>IF('all data'!BN32=2, 1,0)</f>
        <v>1</v>
      </c>
      <c r="AR37">
        <f>IF('all data'!BO32=2, 1,0)</f>
        <v>1</v>
      </c>
      <c r="AS37">
        <f>IF('all data'!BP32=2, 1,0)</f>
        <v>1</v>
      </c>
      <c r="AT37">
        <f>IF('all data'!BQ32=2, 1,0)</f>
        <v>0</v>
      </c>
      <c r="AU37">
        <f>IF('all data'!BR32=2, 1,0)</f>
        <v>1</v>
      </c>
      <c r="AV37">
        <f>IF('all data'!BS32=2, 1,0)</f>
        <v>0</v>
      </c>
      <c r="AW37">
        <f>IF('all data'!BT32=2, 1,0)</f>
        <v>1</v>
      </c>
      <c r="AX37">
        <f>IF('all data'!BU32=2, 1,0)</f>
        <v>0</v>
      </c>
      <c r="AY37">
        <f>IF('all data'!BV32=2, 1,0)</f>
        <v>0</v>
      </c>
      <c r="AZ37">
        <f>IF('all data'!BW32=2, 1,0)</f>
        <v>1</v>
      </c>
      <c r="BA37">
        <f>IF('all data'!BX32=2, 1,0)</f>
        <v>1</v>
      </c>
      <c r="BB37">
        <f>IF('all data'!BY32=2, 1,0)</f>
        <v>1</v>
      </c>
      <c r="BC37">
        <f>IF('all data'!BZ32=2, 1,0)</f>
        <v>1</v>
      </c>
      <c r="BD37">
        <f>IF('all data'!CA32=2, 1,0)</f>
        <v>1</v>
      </c>
      <c r="BE37">
        <f>IF('all data'!CB32=2, 1,0)</f>
        <v>1</v>
      </c>
      <c r="BF37">
        <f>IF('all data'!CC32=2, 1,0)</f>
        <v>1</v>
      </c>
      <c r="BG37">
        <f>IF('all data'!CD32=2, 1,0)</f>
        <v>0</v>
      </c>
      <c r="BH37">
        <f>IF('all data'!CE32=2, 1,0)</f>
        <v>1</v>
      </c>
      <c r="BI37">
        <f>IF('all data'!CF32=2, 1,0)</f>
        <v>1</v>
      </c>
      <c r="BK37" s="30">
        <f>'all data'!CQ32</f>
        <v>6</v>
      </c>
      <c r="BL37" s="30">
        <f>'all data'!H32</f>
        <v>25</v>
      </c>
      <c r="BM37" s="30">
        <f>'all data'!M32</f>
        <v>0</v>
      </c>
      <c r="BN37" s="30">
        <f>'all data'!DN32</f>
        <v>1</v>
      </c>
      <c r="BP37" s="35">
        <f t="shared" si="8"/>
        <v>1.0540361629221366</v>
      </c>
      <c r="BQ37" s="35">
        <f t="shared" si="10"/>
        <v>-0.57845478261969874</v>
      </c>
      <c r="BR37" s="35">
        <f t="shared" si="11"/>
        <v>-0.7680080390047247</v>
      </c>
      <c r="BS37" s="35">
        <f t="shared" si="12"/>
        <v>1.1289514098515594</v>
      </c>
    </row>
    <row r="38" spans="2:71" x14ac:dyDescent="0.2">
      <c r="B38">
        <f>IF('all data'!Y33=2, 1,0)</f>
        <v>0</v>
      </c>
      <c r="C38">
        <f>IF('all data'!Z33=2, 1,0)</f>
        <v>0</v>
      </c>
      <c r="D38">
        <f>IF('all data'!AA33=2, 1,0)</f>
        <v>0</v>
      </c>
      <c r="E38">
        <f>IF('all data'!AB33=2, 1,0)</f>
        <v>0</v>
      </c>
      <c r="F38">
        <f>IF('all data'!AC33=2, 1,0)</f>
        <v>0</v>
      </c>
      <c r="G38">
        <f>IF('all data'!AD33=2, 1,0)</f>
        <v>0</v>
      </c>
      <c r="H38">
        <f>IF('all data'!AE33=2, 1,0)</f>
        <v>1</v>
      </c>
      <c r="I38">
        <f>IF('all data'!AF33=2, 1,0)</f>
        <v>0</v>
      </c>
      <c r="J38">
        <f>IF('all data'!AG33=2, 1,0)</f>
        <v>1</v>
      </c>
      <c r="K38">
        <f>IF('all data'!AH33=2, 1,0)</f>
        <v>0</v>
      </c>
      <c r="L38">
        <f>IF('all data'!AI33=2, 1,0)</f>
        <v>0</v>
      </c>
      <c r="M38">
        <f>IF('all data'!AJ33=2, 1,0)</f>
        <v>0</v>
      </c>
      <c r="N38">
        <f>IF('all data'!AK33=2, 1,0)</f>
        <v>1</v>
      </c>
      <c r="O38">
        <f>IF('all data'!AL33=2, 1,0)</f>
        <v>0</v>
      </c>
      <c r="P38">
        <f>IF('all data'!AM33=2, 1,0)</f>
        <v>0</v>
      </c>
      <c r="Q38">
        <f>IF('all data'!AN33=2, 1,0)</f>
        <v>1</v>
      </c>
      <c r="R38">
        <f>IF('all data'!AO33=2, 1,0)</f>
        <v>0</v>
      </c>
      <c r="S38">
        <f>IF('all data'!AP33=2, 1,0)</f>
        <v>1</v>
      </c>
      <c r="T38">
        <f>IF('all data'!AQ33=2, 1,0)</f>
        <v>0</v>
      </c>
      <c r="U38">
        <f>IF('all data'!AR33=2, 1,0)</f>
        <v>0</v>
      </c>
      <c r="V38">
        <f>IF('all data'!AS33=2, 1,0)</f>
        <v>0</v>
      </c>
      <c r="W38">
        <f>IF('all data'!AT33=2, 1,0)</f>
        <v>0</v>
      </c>
      <c r="X38">
        <f>IF('all data'!AU33=2, 1,0)</f>
        <v>0</v>
      </c>
      <c r="Y38">
        <f>IF('all data'!AV33=2, 1,0)</f>
        <v>0</v>
      </c>
      <c r="Z38">
        <f>IF('all data'!AW33=2, 1,0)</f>
        <v>1</v>
      </c>
      <c r="AA38">
        <f>IF('all data'!AX33=2, 1,0)</f>
        <v>1</v>
      </c>
      <c r="AB38">
        <f>IF('all data'!AY33=2, 1,0)</f>
        <v>0</v>
      </c>
      <c r="AC38">
        <f>IF('all data'!AZ33=2, 1,0)</f>
        <v>0</v>
      </c>
      <c r="AD38">
        <f>IF('all data'!BA33=2, 1,0)</f>
        <v>0</v>
      </c>
      <c r="AE38">
        <f>IF('all data'!BB33=2, 1,0)</f>
        <v>0</v>
      </c>
      <c r="AF38">
        <f>IF('all data'!BC33=2, 1,0)</f>
        <v>0</v>
      </c>
      <c r="AG38">
        <f>IF('all data'!BD33=2, 1,0)</f>
        <v>1</v>
      </c>
      <c r="AH38">
        <f>IF('all data'!BE33=2, 1,0)</f>
        <v>0</v>
      </c>
      <c r="AI38">
        <f>IF('all data'!BF33=2, 1,0)</f>
        <v>0</v>
      </c>
      <c r="AJ38">
        <f>IF('all data'!BG33=2, 1,0)</f>
        <v>0</v>
      </c>
      <c r="AK38">
        <f>IF('all data'!BH33=2, 1,0)</f>
        <v>1</v>
      </c>
      <c r="AL38">
        <f>IF('all data'!BI33=2, 1,0)</f>
        <v>0</v>
      </c>
      <c r="AM38">
        <f>IF('all data'!BJ33=2, 1,0)</f>
        <v>0</v>
      </c>
      <c r="AN38">
        <f>IF('all data'!BK33=2, 1,0)</f>
        <v>0</v>
      </c>
      <c r="AO38">
        <f>IF('all data'!BL33=2, 1,0)</f>
        <v>0</v>
      </c>
      <c r="AP38">
        <f>IF('all data'!BM33=2, 1,0)</f>
        <v>0</v>
      </c>
      <c r="AQ38">
        <f>IF('all data'!BN33=2, 1,0)</f>
        <v>1</v>
      </c>
      <c r="AR38">
        <f>IF('all data'!BO33=2, 1,0)</f>
        <v>0</v>
      </c>
      <c r="AS38">
        <f>IF('all data'!BP33=2, 1,0)</f>
        <v>0</v>
      </c>
      <c r="AT38">
        <f>IF('all data'!BQ33=2, 1,0)</f>
        <v>0</v>
      </c>
      <c r="AU38">
        <f>IF('all data'!BR33=2, 1,0)</f>
        <v>0</v>
      </c>
      <c r="AV38">
        <f>IF('all data'!BS33=2, 1,0)</f>
        <v>0</v>
      </c>
      <c r="AW38">
        <f>IF('all data'!BT33=2, 1,0)</f>
        <v>0</v>
      </c>
      <c r="AX38">
        <f>IF('all data'!BU33=2, 1,0)</f>
        <v>0</v>
      </c>
      <c r="AY38">
        <f>IF('all data'!BV33=2, 1,0)</f>
        <v>0</v>
      </c>
      <c r="AZ38">
        <f>IF('all data'!BW33=2, 1,0)</f>
        <v>1</v>
      </c>
      <c r="BA38">
        <f>IF('all data'!BX33=2, 1,0)</f>
        <v>0</v>
      </c>
      <c r="BB38">
        <f>IF('all data'!BY33=2, 1,0)</f>
        <v>0</v>
      </c>
      <c r="BC38">
        <f>IF('all data'!BZ33=2, 1,0)</f>
        <v>0</v>
      </c>
      <c r="BD38">
        <f>IF('all data'!CA33=2, 1,0)</f>
        <v>0</v>
      </c>
      <c r="BE38">
        <f>IF('all data'!CB33=2, 1,0)</f>
        <v>1</v>
      </c>
      <c r="BF38">
        <f>IF('all data'!CC33=2, 1,0)</f>
        <v>0</v>
      </c>
      <c r="BG38">
        <f>IF('all data'!CD33=2, 1,0)</f>
        <v>0</v>
      </c>
      <c r="BH38">
        <f>IF('all data'!CE33=2, 1,0)</f>
        <v>0</v>
      </c>
      <c r="BI38">
        <f>IF('all data'!CF33=2, 1,0)</f>
        <v>0</v>
      </c>
      <c r="BK38" s="30">
        <f>'all data'!CQ33</f>
        <v>2</v>
      </c>
      <c r="BL38" s="30">
        <f>'all data'!H33</f>
        <v>26</v>
      </c>
      <c r="BM38" s="30">
        <f>'all data'!M33</f>
        <v>1</v>
      </c>
      <c r="BN38" s="30">
        <f>'all data'!DN33</f>
        <v>1</v>
      </c>
      <c r="BP38" s="35">
        <f t="shared" si="8"/>
        <v>-1.0202684139955696</v>
      </c>
      <c r="BQ38" s="35">
        <f t="shared" si="10"/>
        <v>-0.48734285715212711</v>
      </c>
      <c r="BR38" s="35">
        <f t="shared" si="11"/>
        <v>1.296013565820473</v>
      </c>
      <c r="BS38" s="35">
        <f t="shared" si="12"/>
        <v>1.1289514098515594</v>
      </c>
    </row>
    <row r="39" spans="2:71" x14ac:dyDescent="0.2">
      <c r="B39">
        <f>IF('all data'!Y34=2, 1,0)</f>
        <v>0</v>
      </c>
      <c r="C39">
        <f>IF('all data'!Z34=2, 1,0)</f>
        <v>0</v>
      </c>
      <c r="D39">
        <f>IF('all data'!AA34=2, 1,0)</f>
        <v>0</v>
      </c>
      <c r="E39">
        <f>IF('all data'!AB34=2, 1,0)</f>
        <v>0</v>
      </c>
      <c r="F39">
        <f>IF('all data'!AC34=2, 1,0)</f>
        <v>0</v>
      </c>
      <c r="G39">
        <f>IF('all data'!AD34=2, 1,0)</f>
        <v>0</v>
      </c>
      <c r="H39">
        <f>IF('all data'!AE34=2, 1,0)</f>
        <v>1</v>
      </c>
      <c r="I39">
        <f>IF('all data'!AF34=2, 1,0)</f>
        <v>1</v>
      </c>
      <c r="J39">
        <f>IF('all data'!AG34=2, 1,0)</f>
        <v>0</v>
      </c>
      <c r="K39">
        <f>IF('all data'!AH34=2, 1,0)</f>
        <v>0</v>
      </c>
      <c r="L39">
        <f>IF('all data'!AI34=2, 1,0)</f>
        <v>0</v>
      </c>
      <c r="M39">
        <f>IF('all data'!AJ34=2, 1,0)</f>
        <v>1</v>
      </c>
      <c r="N39">
        <f>IF('all data'!AK34=2, 1,0)</f>
        <v>1</v>
      </c>
      <c r="O39">
        <f>IF('all data'!AL34=2, 1,0)</f>
        <v>0</v>
      </c>
      <c r="P39">
        <f>IF('all data'!AM34=2, 1,0)</f>
        <v>0</v>
      </c>
      <c r="Q39">
        <f>IF('all data'!AN34=2, 1,0)</f>
        <v>1</v>
      </c>
      <c r="R39">
        <f>IF('all data'!AO34=2, 1,0)</f>
        <v>0</v>
      </c>
      <c r="S39">
        <f>IF('all data'!AP34=2, 1,0)</f>
        <v>0</v>
      </c>
      <c r="T39">
        <f>IF('all data'!AQ34=2, 1,0)</f>
        <v>0</v>
      </c>
      <c r="U39">
        <f>IF('all data'!AR34=2, 1,0)</f>
        <v>0</v>
      </c>
      <c r="V39">
        <f>IF('all data'!AS34=2, 1,0)</f>
        <v>0</v>
      </c>
      <c r="W39">
        <f>IF('all data'!AT34=2, 1,0)</f>
        <v>0</v>
      </c>
      <c r="X39">
        <f>IF('all data'!AU34=2, 1,0)</f>
        <v>0</v>
      </c>
      <c r="Y39">
        <f>IF('all data'!AV34=2, 1,0)</f>
        <v>0</v>
      </c>
      <c r="Z39">
        <f>IF('all data'!AW34=2, 1,0)</f>
        <v>1</v>
      </c>
      <c r="AA39">
        <f>IF('all data'!AX34=2, 1,0)</f>
        <v>1</v>
      </c>
      <c r="AB39">
        <f>IF('all data'!AY34=2, 1,0)</f>
        <v>0</v>
      </c>
      <c r="AC39">
        <f>IF('all data'!AZ34=2, 1,0)</f>
        <v>0</v>
      </c>
      <c r="AD39">
        <f>IF('all data'!BA34=2, 1,0)</f>
        <v>0</v>
      </c>
      <c r="AE39">
        <f>IF('all data'!BB34=2, 1,0)</f>
        <v>1</v>
      </c>
      <c r="AF39">
        <f>IF('all data'!BC34=2, 1,0)</f>
        <v>0</v>
      </c>
      <c r="AG39">
        <f>IF('all data'!BD34=2, 1,0)</f>
        <v>0</v>
      </c>
      <c r="AH39">
        <f>IF('all data'!BE34=2, 1,0)</f>
        <v>1</v>
      </c>
      <c r="AI39">
        <f>IF('all data'!BF34=2, 1,0)</f>
        <v>0</v>
      </c>
      <c r="AJ39">
        <f>IF('all data'!BG34=2, 1,0)</f>
        <v>0</v>
      </c>
      <c r="AK39">
        <f>IF('all data'!BH34=2, 1,0)</f>
        <v>1</v>
      </c>
      <c r="AL39">
        <f>IF('all data'!BI34=2, 1,0)</f>
        <v>0</v>
      </c>
      <c r="AM39">
        <f>IF('all data'!BJ34=2, 1,0)</f>
        <v>0</v>
      </c>
      <c r="AN39">
        <f>IF('all data'!BK34=2, 1,0)</f>
        <v>0</v>
      </c>
      <c r="AO39">
        <f>IF('all data'!BL34=2, 1,0)</f>
        <v>0</v>
      </c>
      <c r="AP39">
        <f>IF('all data'!BM34=2, 1,0)</f>
        <v>0</v>
      </c>
      <c r="AQ39">
        <f>IF('all data'!BN34=2, 1,0)</f>
        <v>1</v>
      </c>
      <c r="AR39">
        <f>IF('all data'!BO34=2, 1,0)</f>
        <v>0</v>
      </c>
      <c r="AS39">
        <f>IF('all data'!BP34=2, 1,0)</f>
        <v>0</v>
      </c>
      <c r="AT39">
        <f>IF('all data'!BQ34=2, 1,0)</f>
        <v>0</v>
      </c>
      <c r="AU39">
        <f>IF('all data'!BR34=2, 1,0)</f>
        <v>0</v>
      </c>
      <c r="AV39">
        <f>IF('all data'!BS34=2, 1,0)</f>
        <v>0</v>
      </c>
      <c r="AW39">
        <f>IF('all data'!BT34=2, 1,0)</f>
        <v>0</v>
      </c>
      <c r="AX39">
        <f>IF('all data'!BU34=2, 1,0)</f>
        <v>0</v>
      </c>
      <c r="AY39">
        <f>IF('all data'!BV34=2, 1,0)</f>
        <v>0</v>
      </c>
      <c r="AZ39">
        <f>IF('all data'!BW34=2, 1,0)</f>
        <v>0</v>
      </c>
      <c r="BA39">
        <f>IF('all data'!BX34=2, 1,0)</f>
        <v>1</v>
      </c>
      <c r="BB39">
        <f>IF('all data'!BY34=2, 1,0)</f>
        <v>0</v>
      </c>
      <c r="BC39">
        <f>IF('all data'!BZ34=2, 1,0)</f>
        <v>0</v>
      </c>
      <c r="BD39">
        <f>IF('all data'!CA34=2, 1,0)</f>
        <v>0</v>
      </c>
      <c r="BE39">
        <f>IF('all data'!CB34=2, 1,0)</f>
        <v>1</v>
      </c>
      <c r="BF39">
        <f>IF('all data'!CC34=2, 1,0)</f>
        <v>0</v>
      </c>
      <c r="BG39">
        <f>IF('all data'!CD34=2, 1,0)</f>
        <v>0</v>
      </c>
      <c r="BH39">
        <f>IF('all data'!CE34=2, 1,0)</f>
        <v>0</v>
      </c>
      <c r="BI39">
        <f>IF('all data'!CF34=2, 1,0)</f>
        <v>1</v>
      </c>
      <c r="BK39" s="30">
        <f>'all data'!CQ34</f>
        <v>4</v>
      </c>
      <c r="BL39" s="30">
        <f>'all data'!H34</f>
        <v>24</v>
      </c>
      <c r="BM39" s="30">
        <f>'all data'!M34</f>
        <v>0</v>
      </c>
      <c r="BN39" s="30">
        <f>'all data'!DN34</f>
        <v>1</v>
      </c>
      <c r="BP39" s="35">
        <f t="shared" si="8"/>
        <v>1.6883874463283547E-2</v>
      </c>
      <c r="BQ39" s="35">
        <f t="shared" si="10"/>
        <v>-0.66956670808727026</v>
      </c>
      <c r="BR39" s="35">
        <f t="shared" si="11"/>
        <v>-0.7680080390047247</v>
      </c>
      <c r="BS39" s="35">
        <f t="shared" si="12"/>
        <v>1.1289514098515594</v>
      </c>
    </row>
    <row r="40" spans="2:71" x14ac:dyDescent="0.2">
      <c r="B40">
        <f>IF('all data'!Y35=2, 1,0)</f>
        <v>1</v>
      </c>
      <c r="C40">
        <f>IF('all data'!Z35=2, 1,0)</f>
        <v>1</v>
      </c>
      <c r="D40">
        <f>IF('all data'!AA35=2, 1,0)</f>
        <v>0</v>
      </c>
      <c r="E40">
        <f>IF('all data'!AB35=2, 1,0)</f>
        <v>1</v>
      </c>
      <c r="F40">
        <f>IF('all data'!AC35=2, 1,0)</f>
        <v>0</v>
      </c>
      <c r="G40">
        <f>IF('all data'!AD35=2, 1,0)</f>
        <v>0</v>
      </c>
      <c r="H40">
        <f>IF('all data'!AE35=2, 1,0)</f>
        <v>1</v>
      </c>
      <c r="I40">
        <f>IF('all data'!AF35=2, 1,0)</f>
        <v>1</v>
      </c>
      <c r="J40">
        <f>IF('all data'!AG35=2, 1,0)</f>
        <v>0</v>
      </c>
      <c r="K40">
        <f>IF('all data'!AH35=2, 1,0)</f>
        <v>0</v>
      </c>
      <c r="L40">
        <f>IF('all data'!AI35=2, 1,0)</f>
        <v>1</v>
      </c>
      <c r="M40">
        <f>IF('all data'!AJ35=2, 1,0)</f>
        <v>0</v>
      </c>
      <c r="N40">
        <f>IF('all data'!AK35=2, 1,0)</f>
        <v>1</v>
      </c>
      <c r="O40">
        <f>IF('all data'!AL35=2, 1,0)</f>
        <v>1</v>
      </c>
      <c r="P40">
        <f>IF('all data'!AM35=2, 1,0)</f>
        <v>0</v>
      </c>
      <c r="Q40">
        <f>IF('all data'!AN35=2, 1,0)</f>
        <v>1</v>
      </c>
      <c r="R40">
        <f>IF('all data'!AO35=2, 1,0)</f>
        <v>1</v>
      </c>
      <c r="S40">
        <f>IF('all data'!AP35=2, 1,0)</f>
        <v>1</v>
      </c>
      <c r="T40">
        <f>IF('all data'!AQ35=2, 1,0)</f>
        <v>1</v>
      </c>
      <c r="U40">
        <f>IF('all data'!AR35=2, 1,0)</f>
        <v>1</v>
      </c>
      <c r="V40">
        <f>IF('all data'!AS35=2, 1,0)</f>
        <v>1</v>
      </c>
      <c r="W40">
        <f>IF('all data'!AT35=2, 1,0)</f>
        <v>0</v>
      </c>
      <c r="X40">
        <f>IF('all data'!AU35=2, 1,0)</f>
        <v>0</v>
      </c>
      <c r="Y40">
        <f>IF('all data'!AV35=2, 1,0)</f>
        <v>0</v>
      </c>
      <c r="Z40">
        <f>IF('all data'!AW35=2, 1,0)</f>
        <v>1</v>
      </c>
      <c r="AA40">
        <f>IF('all data'!AX35=2, 1,0)</f>
        <v>1</v>
      </c>
      <c r="AB40">
        <f>IF('all data'!AY35=2, 1,0)</f>
        <v>0</v>
      </c>
      <c r="AC40">
        <f>IF('all data'!AZ35=2, 1,0)</f>
        <v>1</v>
      </c>
      <c r="AD40">
        <f>IF('all data'!BA35=2, 1,0)</f>
        <v>0</v>
      </c>
      <c r="AE40">
        <f>IF('all data'!BB35=2, 1,0)</f>
        <v>0</v>
      </c>
      <c r="AF40">
        <f>IF('all data'!BC35=2, 1,0)</f>
        <v>1</v>
      </c>
      <c r="AG40">
        <f>IF('all data'!BD35=2, 1,0)</f>
        <v>0</v>
      </c>
      <c r="AH40">
        <f>IF('all data'!BE35=2, 1,0)</f>
        <v>1</v>
      </c>
      <c r="AI40">
        <f>IF('all data'!BF35=2, 1,0)</f>
        <v>1</v>
      </c>
      <c r="AJ40">
        <f>IF('all data'!BG35=2, 1,0)</f>
        <v>0</v>
      </c>
      <c r="AK40">
        <f>IF('all data'!BH35=2, 1,0)</f>
        <v>1</v>
      </c>
      <c r="AL40">
        <f>IF('all data'!BI35=2, 1,0)</f>
        <v>1</v>
      </c>
      <c r="AM40">
        <f>IF('all data'!BJ35=2, 1,0)</f>
        <v>0</v>
      </c>
      <c r="AN40">
        <f>IF('all data'!BK35=2, 1,0)</f>
        <v>0</v>
      </c>
      <c r="AO40">
        <f>IF('all data'!BL35=2, 1,0)</f>
        <v>0</v>
      </c>
      <c r="AP40">
        <f>IF('all data'!BM35=2, 1,0)</f>
        <v>0</v>
      </c>
      <c r="AQ40">
        <f>IF('all data'!BN35=2, 1,0)</f>
        <v>1</v>
      </c>
      <c r="AR40">
        <f>IF('all data'!BO35=2, 1,0)</f>
        <v>1</v>
      </c>
      <c r="AS40">
        <f>IF('all data'!BP35=2, 1,0)</f>
        <v>0</v>
      </c>
      <c r="AT40">
        <f>IF('all data'!BQ35=2, 1,0)</f>
        <v>1</v>
      </c>
      <c r="AU40">
        <f>IF('all data'!BR35=2, 1,0)</f>
        <v>0</v>
      </c>
      <c r="AV40">
        <f>IF('all data'!BS35=2, 1,0)</f>
        <v>0</v>
      </c>
      <c r="AW40">
        <f>IF('all data'!BT35=2, 1,0)</f>
        <v>1</v>
      </c>
      <c r="AX40">
        <f>IF('all data'!BU35=2, 1,0)</f>
        <v>0</v>
      </c>
      <c r="AY40">
        <f>IF('all data'!BV35=2, 1,0)</f>
        <v>1</v>
      </c>
      <c r="AZ40">
        <f>IF('all data'!BW35=2, 1,0)</f>
        <v>1</v>
      </c>
      <c r="BA40">
        <f>IF('all data'!BX35=2, 1,0)</f>
        <v>1</v>
      </c>
      <c r="BB40">
        <f>IF('all data'!BY35=2, 1,0)</f>
        <v>0</v>
      </c>
      <c r="BC40">
        <f>IF('all data'!BZ35=2, 1,0)</f>
        <v>0</v>
      </c>
      <c r="BD40">
        <f>IF('all data'!CA35=2, 1,0)</f>
        <v>0</v>
      </c>
      <c r="BE40">
        <f>IF('all data'!CB35=2, 1,0)</f>
        <v>1</v>
      </c>
      <c r="BF40">
        <f>IF('all data'!CC35=2, 1,0)</f>
        <v>0</v>
      </c>
      <c r="BG40">
        <f>IF('all data'!CD35=2, 1,0)</f>
        <v>0</v>
      </c>
      <c r="BH40">
        <f>IF('all data'!CE35=2, 1,0)</f>
        <v>0</v>
      </c>
      <c r="BI40">
        <f>IF('all data'!CF35=2, 1,0)</f>
        <v>0</v>
      </c>
      <c r="BK40" s="30">
        <f>'all data'!CQ35</f>
        <v>1</v>
      </c>
      <c r="BL40" s="30">
        <f>'all data'!H35</f>
        <v>21</v>
      </c>
      <c r="BM40" s="30">
        <f>'all data'!M35</f>
        <v>1</v>
      </c>
      <c r="BN40" s="30">
        <f>'all data'!DN35</f>
        <v>1</v>
      </c>
      <c r="BP40" s="35">
        <f t="shared" si="8"/>
        <v>-1.5388445582249961</v>
      </c>
      <c r="BQ40" s="35">
        <f t="shared" si="10"/>
        <v>-0.94290248448998515</v>
      </c>
      <c r="BR40" s="35">
        <f t="shared" si="11"/>
        <v>1.296013565820473</v>
      </c>
      <c r="BS40" s="35">
        <f t="shared" si="12"/>
        <v>1.1289514098515594</v>
      </c>
    </row>
    <row r="41" spans="2:71" x14ac:dyDescent="0.2">
      <c r="B41">
        <f>IF('all data'!Y36=2, 1,0)</f>
        <v>0</v>
      </c>
      <c r="C41">
        <f>IF('all data'!Z36=2, 1,0)</f>
        <v>0</v>
      </c>
      <c r="D41">
        <f>IF('all data'!AA36=2, 1,0)</f>
        <v>1</v>
      </c>
      <c r="E41">
        <f>IF('all data'!AB36=2, 1,0)</f>
        <v>0</v>
      </c>
      <c r="F41">
        <f>IF('all data'!AC36=2, 1,0)</f>
        <v>0</v>
      </c>
      <c r="G41">
        <f>IF('all data'!AD36=2, 1,0)</f>
        <v>0</v>
      </c>
      <c r="H41">
        <f>IF('all data'!AE36=2, 1,0)</f>
        <v>1</v>
      </c>
      <c r="I41">
        <f>IF('all data'!AF36=2, 1,0)</f>
        <v>0</v>
      </c>
      <c r="J41">
        <f>IF('all data'!AG36=2, 1,0)</f>
        <v>0</v>
      </c>
      <c r="K41">
        <f>IF('all data'!AH36=2, 1,0)</f>
        <v>0</v>
      </c>
      <c r="L41">
        <f>IF('all data'!AI36=2, 1,0)</f>
        <v>0</v>
      </c>
      <c r="M41">
        <f>IF('all data'!AJ36=2, 1,0)</f>
        <v>0</v>
      </c>
      <c r="N41">
        <f>IF('all data'!AK36=2, 1,0)</f>
        <v>1</v>
      </c>
      <c r="O41">
        <f>IF('all data'!AL36=2, 1,0)</f>
        <v>0</v>
      </c>
      <c r="P41">
        <f>IF('all data'!AM36=2, 1,0)</f>
        <v>0</v>
      </c>
      <c r="Q41">
        <f>IF('all data'!AN36=2, 1,0)</f>
        <v>1</v>
      </c>
      <c r="R41">
        <f>IF('all data'!AO36=2, 1,0)</f>
        <v>1</v>
      </c>
      <c r="S41">
        <f>IF('all data'!AP36=2, 1,0)</f>
        <v>0</v>
      </c>
      <c r="T41">
        <f>IF('all data'!AQ36=2, 1,0)</f>
        <v>0</v>
      </c>
      <c r="U41">
        <f>IF('all data'!AR36=2, 1,0)</f>
        <v>0</v>
      </c>
      <c r="V41">
        <f>IF('all data'!AS36=2, 1,0)</f>
        <v>0</v>
      </c>
      <c r="W41">
        <f>IF('all data'!AT36=2, 1,0)</f>
        <v>0</v>
      </c>
      <c r="X41">
        <f>IF('all data'!AU36=2, 1,0)</f>
        <v>1</v>
      </c>
      <c r="Y41">
        <f>IF('all data'!AV36=2, 1,0)</f>
        <v>0</v>
      </c>
      <c r="Z41">
        <f>IF('all data'!AW36=2, 1,0)</f>
        <v>1</v>
      </c>
      <c r="AA41">
        <f>IF('all data'!AX36=2, 1,0)</f>
        <v>1</v>
      </c>
      <c r="AB41">
        <f>IF('all data'!AY36=2, 1,0)</f>
        <v>0</v>
      </c>
      <c r="AC41">
        <f>IF('all data'!AZ36=2, 1,0)</f>
        <v>1</v>
      </c>
      <c r="AD41">
        <f>IF('all data'!BA36=2, 1,0)</f>
        <v>0</v>
      </c>
      <c r="AE41">
        <f>IF('all data'!BB36=2, 1,0)</f>
        <v>0</v>
      </c>
      <c r="AF41">
        <f>IF('all data'!BC36=2, 1,0)</f>
        <v>1</v>
      </c>
      <c r="AG41">
        <f>IF('all data'!BD36=2, 1,0)</f>
        <v>0</v>
      </c>
      <c r="AH41">
        <f>IF('all data'!BE36=2, 1,0)</f>
        <v>1</v>
      </c>
      <c r="AI41">
        <f>IF('all data'!BF36=2, 1,0)</f>
        <v>1</v>
      </c>
      <c r="AJ41">
        <f>IF('all data'!BG36=2, 1,0)</f>
        <v>0</v>
      </c>
      <c r="AK41">
        <f>IF('all data'!BH36=2, 1,0)</f>
        <v>1</v>
      </c>
      <c r="AL41">
        <f>IF('all data'!BI36=2, 1,0)</f>
        <v>0</v>
      </c>
      <c r="AM41">
        <f>IF('all data'!BJ36=2, 1,0)</f>
        <v>0</v>
      </c>
      <c r="AN41">
        <f>IF('all data'!BK36=2, 1,0)</f>
        <v>1</v>
      </c>
      <c r="AO41">
        <f>IF('all data'!BL36=2, 1,0)</f>
        <v>0</v>
      </c>
      <c r="AP41">
        <f>IF('all data'!BM36=2, 1,0)</f>
        <v>0</v>
      </c>
      <c r="AQ41">
        <f>IF('all data'!BN36=2, 1,0)</f>
        <v>1</v>
      </c>
      <c r="AR41">
        <f>IF('all data'!BO36=2, 1,0)</f>
        <v>0</v>
      </c>
      <c r="AS41">
        <f>IF('all data'!BP36=2, 1,0)</f>
        <v>1</v>
      </c>
      <c r="AT41">
        <f>IF('all data'!BQ36=2, 1,0)</f>
        <v>0</v>
      </c>
      <c r="AU41">
        <f>IF('all data'!BR36=2, 1,0)</f>
        <v>0</v>
      </c>
      <c r="AV41">
        <f>IF('all data'!BS36=2, 1,0)</f>
        <v>0</v>
      </c>
      <c r="AW41">
        <f>IF('all data'!BT36=2, 1,0)</f>
        <v>1</v>
      </c>
      <c r="AX41">
        <f>IF('all data'!BU36=2, 1,0)</f>
        <v>0</v>
      </c>
      <c r="AY41">
        <f>IF('all data'!BV36=2, 1,0)</f>
        <v>0</v>
      </c>
      <c r="AZ41">
        <f>IF('all data'!BW36=2, 1,0)</f>
        <v>1</v>
      </c>
      <c r="BA41">
        <f>IF('all data'!BX36=2, 1,0)</f>
        <v>1</v>
      </c>
      <c r="BB41">
        <f>IF('all data'!BY36=2, 1,0)</f>
        <v>0</v>
      </c>
      <c r="BC41">
        <f>IF('all data'!BZ36=2, 1,0)</f>
        <v>0</v>
      </c>
      <c r="BD41">
        <f>IF('all data'!CA36=2, 1,0)</f>
        <v>0</v>
      </c>
      <c r="BE41">
        <f>IF('all data'!CB36=2, 1,0)</f>
        <v>1</v>
      </c>
      <c r="BF41">
        <f>IF('all data'!CC36=2, 1,0)</f>
        <v>0</v>
      </c>
      <c r="BG41">
        <f>IF('all data'!CD36=2, 1,0)</f>
        <v>0</v>
      </c>
      <c r="BH41">
        <f>IF('all data'!CE36=2, 1,0)</f>
        <v>0</v>
      </c>
      <c r="BI41">
        <f>IF('all data'!CF36=2, 1,0)</f>
        <v>1</v>
      </c>
      <c r="BK41" s="30">
        <f>'all data'!CQ36</f>
        <v>3</v>
      </c>
      <c r="BL41" s="30">
        <f>'all data'!H36</f>
        <v>28</v>
      </c>
      <c r="BM41" s="30">
        <f>'all data'!M36</f>
        <v>1</v>
      </c>
      <c r="BN41" s="30">
        <f>'all data'!DN36</f>
        <v>1</v>
      </c>
      <c r="BP41" s="35">
        <f t="shared" si="8"/>
        <v>-0.50169226976614301</v>
      </c>
      <c r="BQ41" s="35">
        <f t="shared" si="10"/>
        <v>-0.30511900621698385</v>
      </c>
      <c r="BR41" s="35">
        <f t="shared" si="11"/>
        <v>1.296013565820473</v>
      </c>
      <c r="BS41" s="35">
        <f t="shared" si="12"/>
        <v>1.1289514098515594</v>
      </c>
    </row>
    <row r="42" spans="2:71" x14ac:dyDescent="0.2">
      <c r="B42">
        <f>IF('all data'!Y37=2, 1,0)</f>
        <v>0</v>
      </c>
      <c r="C42">
        <f>IF('all data'!Z37=2, 1,0)</f>
        <v>0</v>
      </c>
      <c r="D42">
        <f>IF('all data'!AA37=2, 1,0)</f>
        <v>0</v>
      </c>
      <c r="E42">
        <f>IF('all data'!AB37=2, 1,0)</f>
        <v>0</v>
      </c>
      <c r="F42">
        <f>IF('all data'!AC37=2, 1,0)</f>
        <v>0</v>
      </c>
      <c r="G42">
        <f>IF('all data'!AD37=2, 1,0)</f>
        <v>0</v>
      </c>
      <c r="H42">
        <f>IF('all data'!AE37=2, 1,0)</f>
        <v>1</v>
      </c>
      <c r="I42">
        <f>IF('all data'!AF37=2, 1,0)</f>
        <v>0</v>
      </c>
      <c r="J42">
        <f>IF('all data'!AG37=2, 1,0)</f>
        <v>0</v>
      </c>
      <c r="K42">
        <f>IF('all data'!AH37=2, 1,0)</f>
        <v>0</v>
      </c>
      <c r="L42">
        <f>IF('all data'!AI37=2, 1,0)</f>
        <v>0</v>
      </c>
      <c r="M42">
        <f>IF('all data'!AJ37=2, 1,0)</f>
        <v>0</v>
      </c>
      <c r="N42">
        <f>IF('all data'!AK37=2, 1,0)</f>
        <v>1</v>
      </c>
      <c r="O42">
        <f>IF('all data'!AL37=2, 1,0)</f>
        <v>0</v>
      </c>
      <c r="P42">
        <f>IF('all data'!AM37=2, 1,0)</f>
        <v>0</v>
      </c>
      <c r="Q42">
        <f>IF('all data'!AN37=2, 1,0)</f>
        <v>1</v>
      </c>
      <c r="R42">
        <f>IF('all data'!AO37=2, 1,0)</f>
        <v>1</v>
      </c>
      <c r="S42">
        <f>IF('all data'!AP37=2, 1,0)</f>
        <v>1</v>
      </c>
      <c r="T42">
        <f>IF('all data'!AQ37=2, 1,0)</f>
        <v>0</v>
      </c>
      <c r="U42">
        <f>IF('all data'!AR37=2, 1,0)</f>
        <v>0</v>
      </c>
      <c r="V42">
        <f>IF('all data'!AS37=2, 1,0)</f>
        <v>1</v>
      </c>
      <c r="W42">
        <f>IF('all data'!AT37=2, 1,0)</f>
        <v>0</v>
      </c>
      <c r="X42">
        <f>IF('all data'!AU37=2, 1,0)</f>
        <v>0</v>
      </c>
      <c r="Y42">
        <f>IF('all data'!AV37=2, 1,0)</f>
        <v>0</v>
      </c>
      <c r="Z42">
        <f>IF('all data'!AW37=2, 1,0)</f>
        <v>1</v>
      </c>
      <c r="AA42">
        <f>IF('all data'!AX37=2, 1,0)</f>
        <v>1</v>
      </c>
      <c r="AB42">
        <f>IF('all data'!AY37=2, 1,0)</f>
        <v>0</v>
      </c>
      <c r="AC42">
        <f>IF('all data'!AZ37=2, 1,0)</f>
        <v>0</v>
      </c>
      <c r="AD42">
        <f>IF('all data'!BA37=2, 1,0)</f>
        <v>0</v>
      </c>
      <c r="AE42">
        <f>IF('all data'!BB37=2, 1,0)</f>
        <v>0</v>
      </c>
      <c r="AF42">
        <f>IF('all data'!BC37=2, 1,0)</f>
        <v>0</v>
      </c>
      <c r="AG42">
        <f>IF('all data'!BD37=2, 1,0)</f>
        <v>0</v>
      </c>
      <c r="AH42">
        <f>IF('all data'!BE37=2, 1,0)</f>
        <v>1</v>
      </c>
      <c r="AI42">
        <f>IF('all data'!BF37=2, 1,0)</f>
        <v>0</v>
      </c>
      <c r="AJ42">
        <f>IF('all data'!BG37=2, 1,0)</f>
        <v>0</v>
      </c>
      <c r="AK42">
        <f>IF('all data'!BH37=2, 1,0)</f>
        <v>1</v>
      </c>
      <c r="AL42">
        <f>IF('all data'!BI37=2, 1,0)</f>
        <v>0</v>
      </c>
      <c r="AM42">
        <f>IF('all data'!BJ37=2, 1,0)</f>
        <v>0</v>
      </c>
      <c r="AN42">
        <f>IF('all data'!BK37=2, 1,0)</f>
        <v>1</v>
      </c>
      <c r="AO42">
        <f>IF('all data'!BL37=2, 1,0)</f>
        <v>0</v>
      </c>
      <c r="AP42">
        <f>IF('all data'!BM37=2, 1,0)</f>
        <v>0</v>
      </c>
      <c r="AQ42">
        <f>IF('all data'!BN37=2, 1,0)</f>
        <v>1</v>
      </c>
      <c r="AR42">
        <f>IF('all data'!BO37=2, 1,0)</f>
        <v>0</v>
      </c>
      <c r="AS42">
        <f>IF('all data'!BP37=2, 1,0)</f>
        <v>0</v>
      </c>
      <c r="AT42">
        <f>IF('all data'!BQ37=2, 1,0)</f>
        <v>0</v>
      </c>
      <c r="AU42">
        <f>IF('all data'!BR37=2, 1,0)</f>
        <v>0</v>
      </c>
      <c r="AV42">
        <f>IF('all data'!BS37=2, 1,0)</f>
        <v>0</v>
      </c>
      <c r="AW42">
        <f>IF('all data'!BT37=2, 1,0)</f>
        <v>1</v>
      </c>
      <c r="AX42">
        <f>IF('all data'!BU37=2, 1,0)</f>
        <v>0</v>
      </c>
      <c r="AY42">
        <f>IF('all data'!BV37=2, 1,0)</f>
        <v>0</v>
      </c>
      <c r="AZ42">
        <f>IF('all data'!BW37=2, 1,0)</f>
        <v>1</v>
      </c>
      <c r="BA42">
        <f>IF('all data'!BX37=2, 1,0)</f>
        <v>1</v>
      </c>
      <c r="BB42">
        <f>IF('all data'!BY37=2, 1,0)</f>
        <v>0</v>
      </c>
      <c r="BC42">
        <f>IF('all data'!BZ37=2, 1,0)</f>
        <v>0</v>
      </c>
      <c r="BD42">
        <f>IF('all data'!CA37=2, 1,0)</f>
        <v>0</v>
      </c>
      <c r="BE42">
        <f>IF('all data'!CB37=2, 1,0)</f>
        <v>1</v>
      </c>
      <c r="BF42">
        <f>IF('all data'!CC37=2, 1,0)</f>
        <v>0</v>
      </c>
      <c r="BG42">
        <f>IF('all data'!CD37=2, 1,0)</f>
        <v>0</v>
      </c>
      <c r="BH42">
        <f>IF('all data'!CE37=2, 1,0)</f>
        <v>0</v>
      </c>
      <c r="BI42">
        <f>IF('all data'!CF37=2, 1,0)</f>
        <v>1</v>
      </c>
      <c r="BK42" s="30">
        <f>'all data'!CQ37</f>
        <v>3</v>
      </c>
      <c r="BL42" s="30">
        <f>'all data'!H37</f>
        <v>21</v>
      </c>
      <c r="BM42" s="30">
        <f>'all data'!M37</f>
        <v>0</v>
      </c>
      <c r="BN42" s="30">
        <f>'all data'!DN37</f>
        <v>1</v>
      </c>
      <c r="BP42" s="35">
        <f t="shared" si="8"/>
        <v>-0.50169226976614301</v>
      </c>
      <c r="BQ42" s="35">
        <f t="shared" si="10"/>
        <v>-0.94290248448998515</v>
      </c>
      <c r="BR42" s="35">
        <f t="shared" si="11"/>
        <v>-0.7680080390047247</v>
      </c>
      <c r="BS42" s="35">
        <f t="shared" si="12"/>
        <v>1.1289514098515594</v>
      </c>
    </row>
    <row r="43" spans="2:71" x14ac:dyDescent="0.2">
      <c r="B43">
        <f>IF('all data'!Y38=2, 1,0)</f>
        <v>0</v>
      </c>
      <c r="C43">
        <f>IF('all data'!Z38=2, 1,0)</f>
        <v>0</v>
      </c>
      <c r="D43">
        <f>IF('all data'!AA38=2, 1,0)</f>
        <v>0</v>
      </c>
      <c r="E43">
        <f>IF('all data'!AB38=2, 1,0)</f>
        <v>0</v>
      </c>
      <c r="F43">
        <f>IF('all data'!AC38=2, 1,0)</f>
        <v>0</v>
      </c>
      <c r="G43">
        <f>IF('all data'!AD38=2, 1,0)</f>
        <v>0</v>
      </c>
      <c r="H43">
        <f>IF('all data'!AE38=2, 1,0)</f>
        <v>1</v>
      </c>
      <c r="I43">
        <f>IF('all data'!AF38=2, 1,0)</f>
        <v>0</v>
      </c>
      <c r="J43">
        <f>IF('all data'!AG38=2, 1,0)</f>
        <v>0</v>
      </c>
      <c r="K43">
        <f>IF('all data'!AH38=2, 1,0)</f>
        <v>0</v>
      </c>
      <c r="L43">
        <f>IF('all data'!AI38=2, 1,0)</f>
        <v>0</v>
      </c>
      <c r="M43">
        <f>IF('all data'!AJ38=2, 1,0)</f>
        <v>0</v>
      </c>
      <c r="N43">
        <f>IF('all data'!AK38=2, 1,0)</f>
        <v>1</v>
      </c>
      <c r="O43">
        <f>IF('all data'!AL38=2, 1,0)</f>
        <v>0</v>
      </c>
      <c r="P43">
        <f>IF('all data'!AM38=2, 1,0)</f>
        <v>0</v>
      </c>
      <c r="Q43">
        <f>IF('all data'!AN38=2, 1,0)</f>
        <v>1</v>
      </c>
      <c r="R43">
        <f>IF('all data'!AO38=2, 1,0)</f>
        <v>0</v>
      </c>
      <c r="S43">
        <f>IF('all data'!AP38=2, 1,0)</f>
        <v>0</v>
      </c>
      <c r="T43">
        <f>IF('all data'!AQ38=2, 1,0)</f>
        <v>0</v>
      </c>
      <c r="U43">
        <f>IF('all data'!AR38=2, 1,0)</f>
        <v>0</v>
      </c>
      <c r="V43">
        <f>IF('all data'!AS38=2, 1,0)</f>
        <v>1</v>
      </c>
      <c r="W43">
        <f>IF('all data'!AT38=2, 1,0)</f>
        <v>0</v>
      </c>
      <c r="X43">
        <f>IF('all data'!AU38=2, 1,0)</f>
        <v>0</v>
      </c>
      <c r="Y43">
        <f>IF('all data'!AV38=2, 1,0)</f>
        <v>0</v>
      </c>
      <c r="Z43">
        <f>IF('all data'!AW38=2, 1,0)</f>
        <v>1</v>
      </c>
      <c r="AA43">
        <f>IF('all data'!AX38=2, 1,0)</f>
        <v>1</v>
      </c>
      <c r="AB43">
        <f>IF('all data'!AY38=2, 1,0)</f>
        <v>0</v>
      </c>
      <c r="AC43">
        <f>IF('all data'!AZ38=2, 1,0)</f>
        <v>0</v>
      </c>
      <c r="AD43">
        <f>IF('all data'!BA38=2, 1,0)</f>
        <v>0</v>
      </c>
      <c r="AE43">
        <f>IF('all data'!BB38=2, 1,0)</f>
        <v>0</v>
      </c>
      <c r="AF43">
        <f>IF('all data'!BC38=2, 1,0)</f>
        <v>0</v>
      </c>
      <c r="AG43">
        <f>IF('all data'!BD38=2, 1,0)</f>
        <v>0</v>
      </c>
      <c r="AH43">
        <f>IF('all data'!BE38=2, 1,0)</f>
        <v>1</v>
      </c>
      <c r="AI43">
        <f>IF('all data'!BF38=2, 1,0)</f>
        <v>0</v>
      </c>
      <c r="AJ43">
        <f>IF('all data'!BG38=2, 1,0)</f>
        <v>0</v>
      </c>
      <c r="AK43">
        <f>IF('all data'!BH38=2, 1,0)</f>
        <v>1</v>
      </c>
      <c r="AL43">
        <f>IF('all data'!BI38=2, 1,0)</f>
        <v>0</v>
      </c>
      <c r="AM43">
        <f>IF('all data'!BJ38=2, 1,0)</f>
        <v>0</v>
      </c>
      <c r="AN43">
        <f>IF('all data'!BK38=2, 1,0)</f>
        <v>0</v>
      </c>
      <c r="AO43">
        <f>IF('all data'!BL38=2, 1,0)</f>
        <v>0</v>
      </c>
      <c r="AP43">
        <f>IF('all data'!BM38=2, 1,0)</f>
        <v>0</v>
      </c>
      <c r="AQ43">
        <f>IF('all data'!BN38=2, 1,0)</f>
        <v>1</v>
      </c>
      <c r="AR43">
        <f>IF('all data'!BO38=2, 1,0)</f>
        <v>0</v>
      </c>
      <c r="AS43">
        <f>IF('all data'!BP38=2, 1,0)</f>
        <v>0</v>
      </c>
      <c r="AT43">
        <f>IF('all data'!BQ38=2, 1,0)</f>
        <v>0</v>
      </c>
      <c r="AU43">
        <f>IF('all data'!BR38=2, 1,0)</f>
        <v>0</v>
      </c>
      <c r="AV43">
        <f>IF('all data'!BS38=2, 1,0)</f>
        <v>0</v>
      </c>
      <c r="AW43">
        <f>IF('all data'!BT38=2, 1,0)</f>
        <v>0</v>
      </c>
      <c r="AX43">
        <f>IF('all data'!BU38=2, 1,0)</f>
        <v>0</v>
      </c>
      <c r="AY43">
        <f>IF('all data'!BV38=2, 1,0)</f>
        <v>0</v>
      </c>
      <c r="AZ43">
        <f>IF('all data'!BW38=2, 1,0)</f>
        <v>1</v>
      </c>
      <c r="BA43">
        <f>IF('all data'!BX38=2, 1,0)</f>
        <v>1</v>
      </c>
      <c r="BB43">
        <f>IF('all data'!BY38=2, 1,0)</f>
        <v>0</v>
      </c>
      <c r="BC43">
        <f>IF('all data'!BZ38=2, 1,0)</f>
        <v>0</v>
      </c>
      <c r="BD43">
        <f>IF('all data'!CA38=2, 1,0)</f>
        <v>0</v>
      </c>
      <c r="BE43">
        <f>IF('all data'!CB38=2, 1,0)</f>
        <v>1</v>
      </c>
      <c r="BF43">
        <f>IF('all data'!CC38=2, 1,0)</f>
        <v>0</v>
      </c>
      <c r="BG43">
        <f>IF('all data'!CD38=2, 1,0)</f>
        <v>0</v>
      </c>
      <c r="BH43">
        <f>IF('all data'!CE38=2, 1,0)</f>
        <v>0</v>
      </c>
      <c r="BI43">
        <f>IF('all data'!CF38=2, 1,0)</f>
        <v>1</v>
      </c>
      <c r="BK43" s="30">
        <f>'all data'!CQ38</f>
        <v>2</v>
      </c>
      <c r="BL43" s="30">
        <f>'all data'!H38</f>
        <v>23</v>
      </c>
      <c r="BM43" s="30">
        <f>'all data'!M38</f>
        <v>0</v>
      </c>
      <c r="BN43" s="30">
        <f>'all data'!DN38</f>
        <v>1</v>
      </c>
      <c r="BP43" s="35">
        <f t="shared" si="8"/>
        <v>-1.0202684139955696</v>
      </c>
      <c r="BQ43" s="35">
        <f t="shared" si="10"/>
        <v>-0.76067863355484189</v>
      </c>
      <c r="BR43" s="35">
        <f t="shared" si="11"/>
        <v>-0.7680080390047247</v>
      </c>
      <c r="BS43" s="35">
        <f t="shared" si="12"/>
        <v>1.1289514098515594</v>
      </c>
    </row>
    <row r="44" spans="2:71" x14ac:dyDescent="0.2">
      <c r="B44">
        <f>IF('all data'!Y39=2, 1,0)</f>
        <v>0</v>
      </c>
      <c r="C44">
        <f>IF('all data'!Z39=2, 1,0)</f>
        <v>0</v>
      </c>
      <c r="D44">
        <f>IF('all data'!AA39=2, 1,0)</f>
        <v>0</v>
      </c>
      <c r="E44">
        <f>IF('all data'!AB39=2, 1,0)</f>
        <v>0</v>
      </c>
      <c r="F44">
        <f>IF('all data'!AC39=2, 1,0)</f>
        <v>0</v>
      </c>
      <c r="G44">
        <f>IF('all data'!AD39=2, 1,0)</f>
        <v>0</v>
      </c>
      <c r="H44">
        <f>IF('all data'!AE39=2, 1,0)</f>
        <v>1</v>
      </c>
      <c r="I44">
        <f>IF('all data'!AF39=2, 1,0)</f>
        <v>0</v>
      </c>
      <c r="J44">
        <f>IF('all data'!AG39=2, 1,0)</f>
        <v>1</v>
      </c>
      <c r="K44">
        <f>IF('all data'!AH39=2, 1,0)</f>
        <v>0</v>
      </c>
      <c r="L44">
        <f>IF('all data'!AI39=2, 1,0)</f>
        <v>0</v>
      </c>
      <c r="M44">
        <f>IF('all data'!AJ39=2, 1,0)</f>
        <v>0</v>
      </c>
      <c r="N44">
        <f>IF('all data'!AK39=2, 1,0)</f>
        <v>1</v>
      </c>
      <c r="O44">
        <f>IF('all data'!AL39=2, 1,0)</f>
        <v>0</v>
      </c>
      <c r="P44">
        <f>IF('all data'!AM39=2, 1,0)</f>
        <v>1</v>
      </c>
      <c r="Q44">
        <f>IF('all data'!AN39=2, 1,0)</f>
        <v>1</v>
      </c>
      <c r="R44">
        <f>IF('all data'!AO39=2, 1,0)</f>
        <v>0</v>
      </c>
      <c r="S44">
        <f>IF('all data'!AP39=2, 1,0)</f>
        <v>0</v>
      </c>
      <c r="T44">
        <f>IF('all data'!AQ39=2, 1,0)</f>
        <v>0</v>
      </c>
      <c r="U44">
        <f>IF('all data'!AR39=2, 1,0)</f>
        <v>0</v>
      </c>
      <c r="V44">
        <f>IF('all data'!AS39=2, 1,0)</f>
        <v>1</v>
      </c>
      <c r="W44">
        <f>IF('all data'!AT39=2, 1,0)</f>
        <v>0</v>
      </c>
      <c r="X44">
        <f>IF('all data'!AU39=2, 1,0)</f>
        <v>0</v>
      </c>
      <c r="Y44">
        <f>IF('all data'!AV39=2, 1,0)</f>
        <v>0</v>
      </c>
      <c r="Z44">
        <f>IF('all data'!AW39=2, 1,0)</f>
        <v>1</v>
      </c>
      <c r="AA44">
        <f>IF('all data'!AX39=2, 1,0)</f>
        <v>1</v>
      </c>
      <c r="AB44">
        <f>IF('all data'!AY39=2, 1,0)</f>
        <v>0</v>
      </c>
      <c r="AC44">
        <f>IF('all data'!AZ39=2, 1,0)</f>
        <v>0</v>
      </c>
      <c r="AD44">
        <f>IF('all data'!BA39=2, 1,0)</f>
        <v>0</v>
      </c>
      <c r="AE44">
        <f>IF('all data'!BB39=2, 1,0)</f>
        <v>1</v>
      </c>
      <c r="AF44">
        <f>IF('all data'!BC39=2, 1,0)</f>
        <v>0</v>
      </c>
      <c r="AG44">
        <f>IF('all data'!BD39=2, 1,0)</f>
        <v>1</v>
      </c>
      <c r="AH44">
        <f>IF('all data'!BE39=2, 1,0)</f>
        <v>1</v>
      </c>
      <c r="AI44">
        <f>IF('all data'!BF39=2, 1,0)</f>
        <v>0</v>
      </c>
      <c r="AJ44">
        <f>IF('all data'!BG39=2, 1,0)</f>
        <v>0</v>
      </c>
      <c r="AK44">
        <f>IF('all data'!BH39=2, 1,0)</f>
        <v>1</v>
      </c>
      <c r="AL44">
        <f>IF('all data'!BI39=2, 1,0)</f>
        <v>0</v>
      </c>
      <c r="AM44">
        <f>IF('all data'!BJ39=2, 1,0)</f>
        <v>0</v>
      </c>
      <c r="AN44">
        <f>IF('all data'!BK39=2, 1,0)</f>
        <v>1</v>
      </c>
      <c r="AO44">
        <f>IF('all data'!BL39=2, 1,0)</f>
        <v>0</v>
      </c>
      <c r="AP44">
        <f>IF('all data'!BM39=2, 1,0)</f>
        <v>0</v>
      </c>
      <c r="AQ44">
        <f>IF('all data'!BN39=2, 1,0)</f>
        <v>1</v>
      </c>
      <c r="AR44">
        <f>IF('all data'!BO39=2, 1,0)</f>
        <v>1</v>
      </c>
      <c r="AS44">
        <f>IF('all data'!BP39=2, 1,0)</f>
        <v>0</v>
      </c>
      <c r="AT44">
        <f>IF('all data'!BQ39=2, 1,0)</f>
        <v>0</v>
      </c>
      <c r="AU44">
        <f>IF('all data'!BR39=2, 1,0)</f>
        <v>0</v>
      </c>
      <c r="AV44">
        <f>IF('all data'!BS39=2, 1,0)</f>
        <v>0</v>
      </c>
      <c r="AW44">
        <f>IF('all data'!BT39=2, 1,0)</f>
        <v>0</v>
      </c>
      <c r="AX44">
        <f>IF('all data'!BU39=2, 1,0)</f>
        <v>0</v>
      </c>
      <c r="AY44">
        <f>IF('all data'!BV39=2, 1,0)</f>
        <v>0</v>
      </c>
      <c r="AZ44">
        <f>IF('all data'!BW39=2, 1,0)</f>
        <v>1</v>
      </c>
      <c r="BA44">
        <f>IF('all data'!BX39=2, 1,0)</f>
        <v>1</v>
      </c>
      <c r="BB44">
        <f>IF('all data'!BY39=2, 1,0)</f>
        <v>0</v>
      </c>
      <c r="BC44">
        <f>IF('all data'!BZ39=2, 1,0)</f>
        <v>0</v>
      </c>
      <c r="BD44">
        <f>IF('all data'!CA39=2, 1,0)</f>
        <v>0</v>
      </c>
      <c r="BE44">
        <f>IF('all data'!CB39=2, 1,0)</f>
        <v>1</v>
      </c>
      <c r="BF44">
        <f>IF('all data'!CC39=2, 1,0)</f>
        <v>0</v>
      </c>
      <c r="BG44">
        <f>IF('all data'!CD39=2, 1,0)</f>
        <v>0</v>
      </c>
      <c r="BH44">
        <f>IF('all data'!CE39=2, 1,0)</f>
        <v>1</v>
      </c>
      <c r="BI44">
        <f>IF('all data'!CF39=2, 1,0)</f>
        <v>1</v>
      </c>
      <c r="BK44" s="30">
        <f>'all data'!CQ39</f>
        <v>3</v>
      </c>
      <c r="BL44" s="30">
        <f>'all data'!H39</f>
        <v>22</v>
      </c>
      <c r="BM44" s="30">
        <f>'all data'!M39</f>
        <v>0</v>
      </c>
      <c r="BN44" s="30">
        <f>'all data'!DN39</f>
        <v>1</v>
      </c>
      <c r="BP44" s="35">
        <f t="shared" si="8"/>
        <v>-0.50169226976614301</v>
      </c>
      <c r="BQ44" s="35">
        <f t="shared" si="10"/>
        <v>-0.85179055902241352</v>
      </c>
      <c r="BR44" s="35">
        <f t="shared" si="11"/>
        <v>-0.7680080390047247</v>
      </c>
      <c r="BS44" s="35">
        <f t="shared" si="12"/>
        <v>1.1289514098515594</v>
      </c>
    </row>
    <row r="45" spans="2:71" x14ac:dyDescent="0.2">
      <c r="B45">
        <f>IF('all data'!Y40=2, 1,0)</f>
        <v>0</v>
      </c>
      <c r="C45">
        <f>IF('all data'!Z40=2, 1,0)</f>
        <v>1</v>
      </c>
      <c r="D45">
        <f>IF('all data'!AA40=2, 1,0)</f>
        <v>0</v>
      </c>
      <c r="E45">
        <f>IF('all data'!AB40=2, 1,0)</f>
        <v>0</v>
      </c>
      <c r="F45">
        <f>IF('all data'!AC40=2, 1,0)</f>
        <v>0</v>
      </c>
      <c r="G45">
        <f>IF('all data'!AD40=2, 1,0)</f>
        <v>0</v>
      </c>
      <c r="H45">
        <f>IF('all data'!AE40=2, 1,0)</f>
        <v>1</v>
      </c>
      <c r="I45">
        <f>IF('all data'!AF40=2, 1,0)</f>
        <v>1</v>
      </c>
      <c r="J45">
        <f>IF('all data'!AG40=2, 1,0)</f>
        <v>0</v>
      </c>
      <c r="K45">
        <f>IF('all data'!AH40=2, 1,0)</f>
        <v>1</v>
      </c>
      <c r="L45">
        <f>IF('all data'!AI40=2, 1,0)</f>
        <v>1</v>
      </c>
      <c r="M45">
        <f>IF('all data'!AJ40=2, 1,0)</f>
        <v>1</v>
      </c>
      <c r="N45">
        <f>IF('all data'!AK40=2, 1,0)</f>
        <v>1</v>
      </c>
      <c r="O45">
        <f>IF('all data'!AL40=2, 1,0)</f>
        <v>1</v>
      </c>
      <c r="P45">
        <f>IF('all data'!AM40=2, 1,0)</f>
        <v>1</v>
      </c>
      <c r="Q45">
        <f>IF('all data'!AN40=2, 1,0)</f>
        <v>1</v>
      </c>
      <c r="R45">
        <f>IF('all data'!AO40=2, 1,0)</f>
        <v>1</v>
      </c>
      <c r="S45">
        <f>IF('all data'!AP40=2, 1,0)</f>
        <v>0</v>
      </c>
      <c r="T45">
        <f>IF('all data'!AQ40=2, 1,0)</f>
        <v>0</v>
      </c>
      <c r="U45">
        <f>IF('all data'!AR40=2, 1,0)</f>
        <v>0</v>
      </c>
      <c r="V45">
        <f>IF('all data'!AS40=2, 1,0)</f>
        <v>1</v>
      </c>
      <c r="W45">
        <f>IF('all data'!AT40=2, 1,0)</f>
        <v>0</v>
      </c>
      <c r="X45">
        <f>IF('all data'!AU40=2, 1,0)</f>
        <v>0</v>
      </c>
      <c r="Y45">
        <f>IF('all data'!AV40=2, 1,0)</f>
        <v>0</v>
      </c>
      <c r="Z45">
        <f>IF('all data'!AW40=2, 1,0)</f>
        <v>1</v>
      </c>
      <c r="AA45">
        <f>IF('all data'!AX40=2, 1,0)</f>
        <v>1</v>
      </c>
      <c r="AB45">
        <f>IF('all data'!AY40=2, 1,0)</f>
        <v>0</v>
      </c>
      <c r="AC45">
        <f>IF('all data'!AZ40=2, 1,0)</f>
        <v>1</v>
      </c>
      <c r="AD45">
        <f>IF('all data'!BA40=2, 1,0)</f>
        <v>1</v>
      </c>
      <c r="AE45">
        <f>IF('all data'!BB40=2, 1,0)</f>
        <v>1</v>
      </c>
      <c r="AF45">
        <f>IF('all data'!BC40=2, 1,0)</f>
        <v>1</v>
      </c>
      <c r="AG45">
        <f>IF('all data'!BD40=2, 1,0)</f>
        <v>0</v>
      </c>
      <c r="AH45">
        <f>IF('all data'!BE40=2, 1,0)</f>
        <v>1</v>
      </c>
      <c r="AI45">
        <f>IF('all data'!BF40=2, 1,0)</f>
        <v>1</v>
      </c>
      <c r="AJ45">
        <f>IF('all data'!BG40=2, 1,0)</f>
        <v>0</v>
      </c>
      <c r="AK45">
        <f>IF('all data'!BH40=2, 1,0)</f>
        <v>1</v>
      </c>
      <c r="AL45">
        <f>IF('all data'!BI40=2, 1,0)</f>
        <v>0</v>
      </c>
      <c r="AM45">
        <f>IF('all data'!BJ40=2, 1,0)</f>
        <v>0</v>
      </c>
      <c r="AN45">
        <f>IF('all data'!BK40=2, 1,0)</f>
        <v>0</v>
      </c>
      <c r="AO45">
        <f>IF('all data'!BL40=2, 1,0)</f>
        <v>0</v>
      </c>
      <c r="AP45">
        <f>IF('all data'!BM40=2, 1,0)</f>
        <v>1</v>
      </c>
      <c r="AQ45">
        <f>IF('all data'!BN40=2, 1,0)</f>
        <v>1</v>
      </c>
      <c r="AR45">
        <f>IF('all data'!BO40=2, 1,0)</f>
        <v>0</v>
      </c>
      <c r="AS45">
        <f>IF('all data'!BP40=2, 1,0)</f>
        <v>1</v>
      </c>
      <c r="AT45">
        <f>IF('all data'!BQ40=2, 1,0)</f>
        <v>1</v>
      </c>
      <c r="AU45">
        <f>IF('all data'!BR40=2, 1,0)</f>
        <v>1</v>
      </c>
      <c r="AV45">
        <f>IF('all data'!BS40=2, 1,0)</f>
        <v>0</v>
      </c>
      <c r="AW45">
        <f>IF('all data'!BT40=2, 1,0)</f>
        <v>1</v>
      </c>
      <c r="AX45">
        <f>IF('all data'!BU40=2, 1,0)</f>
        <v>0</v>
      </c>
      <c r="AY45">
        <f>IF('all data'!BV40=2, 1,0)</f>
        <v>1</v>
      </c>
      <c r="AZ45">
        <f>IF('all data'!BW40=2, 1,0)</f>
        <v>1</v>
      </c>
      <c r="BA45">
        <f>IF('all data'!BX40=2, 1,0)</f>
        <v>1</v>
      </c>
      <c r="BB45">
        <f>IF('all data'!BY40=2, 1,0)</f>
        <v>0</v>
      </c>
      <c r="BC45">
        <f>IF('all data'!BZ40=2, 1,0)</f>
        <v>0</v>
      </c>
      <c r="BD45">
        <f>IF('all data'!CA40=2, 1,0)</f>
        <v>0</v>
      </c>
      <c r="BE45">
        <f>IF('all data'!CB40=2, 1,0)</f>
        <v>1</v>
      </c>
      <c r="BF45">
        <f>IF('all data'!CC40=2, 1,0)</f>
        <v>0</v>
      </c>
      <c r="BG45">
        <f>IF('all data'!CD40=2, 1,0)</f>
        <v>1</v>
      </c>
      <c r="BH45">
        <f>IF('all data'!CE40=2, 1,0)</f>
        <v>1</v>
      </c>
      <c r="BI45">
        <f>IF('all data'!CF40=2, 1,0)</f>
        <v>0</v>
      </c>
      <c r="BK45" s="30">
        <f>'all data'!CQ40</f>
        <v>1</v>
      </c>
      <c r="BL45" s="30">
        <f>'all data'!H40</f>
        <v>43</v>
      </c>
      <c r="BM45" s="30">
        <f>'all data'!M40</f>
        <v>1</v>
      </c>
      <c r="BN45" s="30">
        <f>'all data'!DN40</f>
        <v>1</v>
      </c>
      <c r="BP45" s="35">
        <f t="shared" si="8"/>
        <v>-1.5388445582249961</v>
      </c>
      <c r="BQ45" s="35">
        <f t="shared" si="10"/>
        <v>1.0615598757965903</v>
      </c>
      <c r="BR45" s="35">
        <f t="shared" si="11"/>
        <v>1.296013565820473</v>
      </c>
      <c r="BS45" s="35">
        <f t="shared" si="12"/>
        <v>1.1289514098515594</v>
      </c>
    </row>
    <row r="46" spans="2:71" x14ac:dyDescent="0.2">
      <c r="B46">
        <f>IF('all data'!Y41=2, 1,0)</f>
        <v>0</v>
      </c>
      <c r="C46">
        <f>IF('all data'!Z41=2, 1,0)</f>
        <v>0</v>
      </c>
      <c r="D46">
        <f>IF('all data'!AA41=2, 1,0)</f>
        <v>0</v>
      </c>
      <c r="E46">
        <f>IF('all data'!AB41=2, 1,0)</f>
        <v>0</v>
      </c>
      <c r="F46">
        <f>IF('all data'!AC41=2, 1,0)</f>
        <v>0</v>
      </c>
      <c r="G46">
        <f>IF('all data'!AD41=2, 1,0)</f>
        <v>0</v>
      </c>
      <c r="H46">
        <f>IF('all data'!AE41=2, 1,0)</f>
        <v>1</v>
      </c>
      <c r="I46">
        <f>IF('all data'!AF41=2, 1,0)</f>
        <v>0</v>
      </c>
      <c r="J46">
        <f>IF('all data'!AG41=2, 1,0)</f>
        <v>0</v>
      </c>
      <c r="K46">
        <f>IF('all data'!AH41=2, 1,0)</f>
        <v>0</v>
      </c>
      <c r="L46">
        <f>IF('all data'!AI41=2, 1,0)</f>
        <v>0</v>
      </c>
      <c r="M46">
        <f>IF('all data'!AJ41=2, 1,0)</f>
        <v>0</v>
      </c>
      <c r="N46">
        <f>IF('all data'!AK41=2, 1,0)</f>
        <v>0</v>
      </c>
      <c r="O46">
        <f>IF('all data'!AL41=2, 1,0)</f>
        <v>0</v>
      </c>
      <c r="P46">
        <f>IF('all data'!AM41=2, 1,0)</f>
        <v>0</v>
      </c>
      <c r="Q46">
        <f>IF('all data'!AN41=2, 1,0)</f>
        <v>1</v>
      </c>
      <c r="R46">
        <f>IF('all data'!AO41=2, 1,0)</f>
        <v>0</v>
      </c>
      <c r="S46">
        <f>IF('all data'!AP41=2, 1,0)</f>
        <v>0</v>
      </c>
      <c r="T46">
        <f>IF('all data'!AQ41=2, 1,0)</f>
        <v>0</v>
      </c>
      <c r="U46">
        <f>IF('all data'!AR41=2, 1,0)</f>
        <v>0</v>
      </c>
      <c r="V46">
        <f>IF('all data'!AS41=2, 1,0)</f>
        <v>0</v>
      </c>
      <c r="W46">
        <f>IF('all data'!AT41=2, 1,0)</f>
        <v>0</v>
      </c>
      <c r="X46">
        <f>IF('all data'!AU41=2, 1,0)</f>
        <v>0</v>
      </c>
      <c r="Y46">
        <f>IF('all data'!AV41=2, 1,0)</f>
        <v>0</v>
      </c>
      <c r="Z46">
        <f>IF('all data'!AW41=2, 1,0)</f>
        <v>1</v>
      </c>
      <c r="AA46">
        <f>IF('all data'!AX41=2, 1,0)</f>
        <v>1</v>
      </c>
      <c r="AB46">
        <f>IF('all data'!AY41=2, 1,0)</f>
        <v>0</v>
      </c>
      <c r="AC46">
        <f>IF('all data'!AZ41=2, 1,0)</f>
        <v>0</v>
      </c>
      <c r="AD46">
        <f>IF('all data'!BA41=2, 1,0)</f>
        <v>0</v>
      </c>
      <c r="AE46">
        <f>IF('all data'!BB41=2, 1,0)</f>
        <v>0</v>
      </c>
      <c r="AF46">
        <f>IF('all data'!BC41=2, 1,0)</f>
        <v>0</v>
      </c>
      <c r="AG46">
        <f>IF('all data'!BD41=2, 1,0)</f>
        <v>0</v>
      </c>
      <c r="AH46">
        <f>IF('all data'!BE41=2, 1,0)</f>
        <v>1</v>
      </c>
      <c r="AI46">
        <f>IF('all data'!BF41=2, 1,0)</f>
        <v>0</v>
      </c>
      <c r="AJ46">
        <f>IF('all data'!BG41=2, 1,0)</f>
        <v>0</v>
      </c>
      <c r="AK46">
        <f>IF('all data'!BH41=2, 1,0)</f>
        <v>1</v>
      </c>
      <c r="AL46">
        <f>IF('all data'!BI41=2, 1,0)</f>
        <v>0</v>
      </c>
      <c r="AM46">
        <f>IF('all data'!BJ41=2, 1,0)</f>
        <v>0</v>
      </c>
      <c r="AN46">
        <f>IF('all data'!BK41=2, 1,0)</f>
        <v>0</v>
      </c>
      <c r="AO46">
        <f>IF('all data'!BL41=2, 1,0)</f>
        <v>0</v>
      </c>
      <c r="AP46">
        <f>IF('all data'!BM41=2, 1,0)</f>
        <v>0</v>
      </c>
      <c r="AQ46">
        <f>IF('all data'!BN41=2, 1,0)</f>
        <v>1</v>
      </c>
      <c r="AR46">
        <f>IF('all data'!BO41=2, 1,0)</f>
        <v>0</v>
      </c>
      <c r="AS46">
        <f>IF('all data'!BP41=2, 1,0)</f>
        <v>0</v>
      </c>
      <c r="AT46">
        <f>IF('all data'!BQ41=2, 1,0)</f>
        <v>0</v>
      </c>
      <c r="AU46">
        <f>IF('all data'!BR41=2, 1,0)</f>
        <v>0</v>
      </c>
      <c r="AV46">
        <f>IF('all data'!BS41=2, 1,0)</f>
        <v>0</v>
      </c>
      <c r="AW46">
        <f>IF('all data'!BT41=2, 1,0)</f>
        <v>0</v>
      </c>
      <c r="AX46">
        <f>IF('all data'!BU41=2, 1,0)</f>
        <v>0</v>
      </c>
      <c r="AY46">
        <f>IF('all data'!BV41=2, 1,0)</f>
        <v>0</v>
      </c>
      <c r="AZ46">
        <f>IF('all data'!BW41=2, 1,0)</f>
        <v>1</v>
      </c>
      <c r="BA46">
        <f>IF('all data'!BX41=2, 1,0)</f>
        <v>1</v>
      </c>
      <c r="BB46">
        <f>IF('all data'!BY41=2, 1,0)</f>
        <v>0</v>
      </c>
      <c r="BC46">
        <f>IF('all data'!BZ41=2, 1,0)</f>
        <v>0</v>
      </c>
      <c r="BD46">
        <f>IF('all data'!CA41=2, 1,0)</f>
        <v>0</v>
      </c>
      <c r="BE46">
        <f>IF('all data'!CB41=2, 1,0)</f>
        <v>1</v>
      </c>
      <c r="BF46">
        <f>IF('all data'!CC41=2, 1,0)</f>
        <v>0</v>
      </c>
      <c r="BG46">
        <f>IF('all data'!CD41=2, 1,0)</f>
        <v>0</v>
      </c>
      <c r="BH46">
        <f>IF('all data'!CE41=2, 1,0)</f>
        <v>0</v>
      </c>
      <c r="BI46">
        <f>IF('all data'!CF41=2, 1,0)</f>
        <v>0</v>
      </c>
      <c r="BK46" s="30">
        <f>'all data'!CQ41</f>
        <v>2</v>
      </c>
      <c r="BL46" s="30">
        <f>'all data'!H41</f>
        <v>20</v>
      </c>
      <c r="BM46" s="30">
        <f>'all data'!M41</f>
        <v>0</v>
      </c>
      <c r="BN46" s="30">
        <f>'all data'!DN41</f>
        <v>1</v>
      </c>
      <c r="BP46" s="35">
        <f t="shared" si="8"/>
        <v>-1.0202684139955696</v>
      </c>
      <c r="BQ46" s="35">
        <f t="shared" si="10"/>
        <v>-1.0340144099575568</v>
      </c>
      <c r="BR46" s="35">
        <f t="shared" si="11"/>
        <v>-0.7680080390047247</v>
      </c>
      <c r="BS46" s="35">
        <f t="shared" si="12"/>
        <v>1.1289514098515594</v>
      </c>
    </row>
    <row r="47" spans="2:71" x14ac:dyDescent="0.2">
      <c r="B47">
        <f>IF('all data'!Y42=2, 1,0)</f>
        <v>0</v>
      </c>
      <c r="C47">
        <f>IF('all data'!Z42=2, 1,0)</f>
        <v>0</v>
      </c>
      <c r="D47">
        <f>IF('all data'!AA42=2, 1,0)</f>
        <v>0</v>
      </c>
      <c r="E47">
        <f>IF('all data'!AB42=2, 1,0)</f>
        <v>0</v>
      </c>
      <c r="F47">
        <f>IF('all data'!AC42=2, 1,0)</f>
        <v>0</v>
      </c>
      <c r="G47">
        <f>IF('all data'!AD42=2, 1,0)</f>
        <v>0</v>
      </c>
      <c r="H47">
        <f>IF('all data'!AE42=2, 1,0)</f>
        <v>1</v>
      </c>
      <c r="I47">
        <f>IF('all data'!AF42=2, 1,0)</f>
        <v>1</v>
      </c>
      <c r="J47">
        <f>IF('all data'!AG42=2, 1,0)</f>
        <v>1</v>
      </c>
      <c r="K47">
        <f>IF('all data'!AH42=2, 1,0)</f>
        <v>0</v>
      </c>
      <c r="L47">
        <f>IF('all data'!AI42=2, 1,0)</f>
        <v>1</v>
      </c>
      <c r="M47">
        <f>IF('all data'!AJ42=2, 1,0)</f>
        <v>1</v>
      </c>
      <c r="N47">
        <f>IF('all data'!AK42=2, 1,0)</f>
        <v>1</v>
      </c>
      <c r="O47">
        <f>IF('all data'!AL42=2, 1,0)</f>
        <v>0</v>
      </c>
      <c r="P47">
        <f>IF('all data'!AM42=2, 1,0)</f>
        <v>0</v>
      </c>
      <c r="Q47">
        <f>IF('all data'!AN42=2, 1,0)</f>
        <v>1</v>
      </c>
      <c r="R47">
        <f>IF('all data'!AO42=2, 1,0)</f>
        <v>0</v>
      </c>
      <c r="S47">
        <f>IF('all data'!AP42=2, 1,0)</f>
        <v>1</v>
      </c>
      <c r="T47">
        <f>IF('all data'!AQ42=2, 1,0)</f>
        <v>0</v>
      </c>
      <c r="U47">
        <f>IF('all data'!AR42=2, 1,0)</f>
        <v>0</v>
      </c>
      <c r="V47">
        <f>IF('all data'!AS42=2, 1,0)</f>
        <v>0</v>
      </c>
      <c r="W47">
        <f>IF('all data'!AT42=2, 1,0)</f>
        <v>0</v>
      </c>
      <c r="X47">
        <f>IF('all data'!AU42=2, 1,0)</f>
        <v>0</v>
      </c>
      <c r="Y47">
        <f>IF('all data'!AV42=2, 1,0)</f>
        <v>0</v>
      </c>
      <c r="Z47">
        <f>IF('all data'!AW42=2, 1,0)</f>
        <v>1</v>
      </c>
      <c r="AA47">
        <f>IF('all data'!AX42=2, 1,0)</f>
        <v>1</v>
      </c>
      <c r="AB47">
        <f>IF('all data'!AY42=2, 1,0)</f>
        <v>0</v>
      </c>
      <c r="AC47">
        <f>IF('all data'!AZ42=2, 1,0)</f>
        <v>0</v>
      </c>
      <c r="AD47">
        <f>IF('all data'!BA42=2, 1,0)</f>
        <v>0</v>
      </c>
      <c r="AE47">
        <f>IF('all data'!BB42=2, 1,0)</f>
        <v>1</v>
      </c>
      <c r="AF47">
        <f>IF('all data'!BC42=2, 1,0)</f>
        <v>0</v>
      </c>
      <c r="AG47">
        <f>IF('all data'!BD42=2, 1,0)</f>
        <v>1</v>
      </c>
      <c r="AH47">
        <f>IF('all data'!BE42=2, 1,0)</f>
        <v>1</v>
      </c>
      <c r="AI47">
        <f>IF('all data'!BF42=2, 1,0)</f>
        <v>0</v>
      </c>
      <c r="AJ47">
        <f>IF('all data'!BG42=2, 1,0)</f>
        <v>0</v>
      </c>
      <c r="AK47">
        <f>IF('all data'!BH42=2, 1,0)</f>
        <v>1</v>
      </c>
      <c r="AL47">
        <f>IF('all data'!BI42=2, 1,0)</f>
        <v>1</v>
      </c>
      <c r="AM47">
        <f>IF('all data'!BJ42=2, 1,0)</f>
        <v>0</v>
      </c>
      <c r="AN47">
        <f>IF('all data'!BK42=2, 1,0)</f>
        <v>0</v>
      </c>
      <c r="AO47">
        <f>IF('all data'!BL42=2, 1,0)</f>
        <v>0</v>
      </c>
      <c r="AP47">
        <f>IF('all data'!BM42=2, 1,0)</f>
        <v>0</v>
      </c>
      <c r="AQ47">
        <f>IF('all data'!BN42=2, 1,0)</f>
        <v>1</v>
      </c>
      <c r="AR47">
        <f>IF('all data'!BO42=2, 1,0)</f>
        <v>1</v>
      </c>
      <c r="AS47">
        <f>IF('all data'!BP42=2, 1,0)</f>
        <v>0</v>
      </c>
      <c r="AT47">
        <f>IF('all data'!BQ42=2, 1,0)</f>
        <v>0</v>
      </c>
      <c r="AU47">
        <f>IF('all data'!BR42=2, 1,0)</f>
        <v>0</v>
      </c>
      <c r="AV47">
        <f>IF('all data'!BS42=2, 1,0)</f>
        <v>0</v>
      </c>
      <c r="AW47">
        <f>IF('all data'!BT42=2, 1,0)</f>
        <v>0</v>
      </c>
      <c r="AX47">
        <f>IF('all data'!BU42=2, 1,0)</f>
        <v>0</v>
      </c>
      <c r="AY47">
        <f>IF('all data'!BV42=2, 1,0)</f>
        <v>0</v>
      </c>
      <c r="AZ47">
        <f>IF('all data'!BW42=2, 1,0)</f>
        <v>1</v>
      </c>
      <c r="BA47">
        <f>IF('all data'!BX42=2, 1,0)</f>
        <v>1</v>
      </c>
      <c r="BB47">
        <f>IF('all data'!BY42=2, 1,0)</f>
        <v>0</v>
      </c>
      <c r="BC47">
        <f>IF('all data'!BZ42=2, 1,0)</f>
        <v>0</v>
      </c>
      <c r="BD47">
        <f>IF('all data'!CA42=2, 1,0)</f>
        <v>0</v>
      </c>
      <c r="BE47">
        <f>IF('all data'!CB42=2, 1,0)</f>
        <v>1</v>
      </c>
      <c r="BF47">
        <f>IF('all data'!CC42=2, 1,0)</f>
        <v>0</v>
      </c>
      <c r="BG47">
        <f>IF('all data'!CD42=2, 1,0)</f>
        <v>0</v>
      </c>
      <c r="BH47">
        <f>IF('all data'!CE42=2, 1,0)</f>
        <v>0</v>
      </c>
      <c r="BI47">
        <f>IF('all data'!CF42=2, 1,0)</f>
        <v>1</v>
      </c>
      <c r="BK47" s="30">
        <f>'all data'!CQ42</f>
        <v>5.5</v>
      </c>
      <c r="BL47" s="30">
        <f>'all data'!H42</f>
        <v>33</v>
      </c>
      <c r="BM47" s="30">
        <f>'all data'!M42</f>
        <v>0</v>
      </c>
      <c r="BN47" s="30">
        <f>'all data'!DN42</f>
        <v>1</v>
      </c>
      <c r="BP47" s="35">
        <f t="shared" si="8"/>
        <v>0.79474809080742337</v>
      </c>
      <c r="BQ47" s="35">
        <f t="shared" si="10"/>
        <v>0.15044062112087414</v>
      </c>
      <c r="BR47" s="35">
        <f t="shared" si="11"/>
        <v>-0.7680080390047247</v>
      </c>
      <c r="BS47" s="35">
        <f t="shared" si="12"/>
        <v>1.1289514098515594</v>
      </c>
    </row>
    <row r="48" spans="2:71" x14ac:dyDescent="0.2">
      <c r="B48">
        <f>IF('all data'!Y43=2, 1,0)</f>
        <v>0</v>
      </c>
      <c r="C48">
        <f>IF('all data'!Z43=2, 1,0)</f>
        <v>0</v>
      </c>
      <c r="D48">
        <f>IF('all data'!AA43=2, 1,0)</f>
        <v>0</v>
      </c>
      <c r="E48">
        <f>IF('all data'!AB43=2, 1,0)</f>
        <v>0</v>
      </c>
      <c r="F48">
        <f>IF('all data'!AC43=2, 1,0)</f>
        <v>0</v>
      </c>
      <c r="G48">
        <f>IF('all data'!AD43=2, 1,0)</f>
        <v>1</v>
      </c>
      <c r="H48">
        <f>IF('all data'!AE43=2, 1,0)</f>
        <v>0</v>
      </c>
      <c r="I48">
        <f>IF('all data'!AF43=2, 1,0)</f>
        <v>0</v>
      </c>
      <c r="J48">
        <f>IF('all data'!AG43=2, 1,0)</f>
        <v>0</v>
      </c>
      <c r="K48">
        <f>IF('all data'!AH43=2, 1,0)</f>
        <v>0</v>
      </c>
      <c r="L48">
        <f>IF('all data'!AI43=2, 1,0)</f>
        <v>1</v>
      </c>
      <c r="M48">
        <f>IF('all data'!AJ43=2, 1,0)</f>
        <v>0</v>
      </c>
      <c r="N48">
        <f>IF('all data'!AK43=2, 1,0)</f>
        <v>1</v>
      </c>
      <c r="O48">
        <f>IF('all data'!AL43=2, 1,0)</f>
        <v>0</v>
      </c>
      <c r="P48">
        <f>IF('all data'!AM43=2, 1,0)</f>
        <v>0</v>
      </c>
      <c r="Q48">
        <f>IF('all data'!AN43=2, 1,0)</f>
        <v>0</v>
      </c>
      <c r="R48">
        <f>IF('all data'!AO43=2, 1,0)</f>
        <v>0</v>
      </c>
      <c r="S48">
        <f>IF('all data'!AP43=2, 1,0)</f>
        <v>0</v>
      </c>
      <c r="T48">
        <f>IF('all data'!AQ43=2, 1,0)</f>
        <v>0</v>
      </c>
      <c r="U48">
        <f>IF('all data'!AR43=2, 1,0)</f>
        <v>0</v>
      </c>
      <c r="V48">
        <f>IF('all data'!AS43=2, 1,0)</f>
        <v>0</v>
      </c>
      <c r="W48">
        <f>IF('all data'!AT43=2, 1,0)</f>
        <v>0</v>
      </c>
      <c r="X48">
        <f>IF('all data'!AU43=2, 1,0)</f>
        <v>0</v>
      </c>
      <c r="Y48">
        <f>IF('all data'!AV43=2, 1,0)</f>
        <v>0</v>
      </c>
      <c r="Z48">
        <f>IF('all data'!AW43=2, 1,0)</f>
        <v>0</v>
      </c>
      <c r="AA48">
        <f>IF('all data'!AX43=2, 1,0)</f>
        <v>0</v>
      </c>
      <c r="AB48">
        <f>IF('all data'!AY43=2, 1,0)</f>
        <v>0</v>
      </c>
      <c r="AC48">
        <f>IF('all data'!AZ43=2, 1,0)</f>
        <v>1</v>
      </c>
      <c r="AD48">
        <f>IF('all data'!BA43=2, 1,0)</f>
        <v>0</v>
      </c>
      <c r="AE48">
        <f>IF('all data'!BB43=2, 1,0)</f>
        <v>0</v>
      </c>
      <c r="AF48">
        <f>IF('all data'!BC43=2, 1,0)</f>
        <v>0</v>
      </c>
      <c r="AG48">
        <f>IF('all data'!BD43=2, 1,0)</f>
        <v>0</v>
      </c>
      <c r="AH48">
        <f>IF('all data'!BE43=2, 1,0)</f>
        <v>0</v>
      </c>
      <c r="AI48">
        <f>IF('all data'!BF43=2, 1,0)</f>
        <v>0</v>
      </c>
      <c r="AJ48">
        <f>IF('all data'!BG43=2, 1,0)</f>
        <v>0</v>
      </c>
      <c r="AK48">
        <f>IF('all data'!BH43=2, 1,0)</f>
        <v>0</v>
      </c>
      <c r="AL48">
        <f>IF('all data'!BI43=2, 1,0)</f>
        <v>0</v>
      </c>
      <c r="AM48">
        <f>IF('all data'!BJ43=2, 1,0)</f>
        <v>0</v>
      </c>
      <c r="AN48">
        <f>IF('all data'!BK43=2, 1,0)</f>
        <v>0</v>
      </c>
      <c r="AO48">
        <f>IF('all data'!BL43=2, 1,0)</f>
        <v>0</v>
      </c>
      <c r="AP48">
        <f>IF('all data'!BM43=2, 1,0)</f>
        <v>0</v>
      </c>
      <c r="AQ48">
        <f>IF('all data'!BN43=2, 1,0)</f>
        <v>0</v>
      </c>
      <c r="AR48">
        <f>IF('all data'!BO43=2, 1,0)</f>
        <v>0</v>
      </c>
      <c r="AS48">
        <f>IF('all data'!BP43=2, 1,0)</f>
        <v>0</v>
      </c>
      <c r="AT48">
        <f>IF('all data'!BQ43=2, 1,0)</f>
        <v>0</v>
      </c>
      <c r="AU48">
        <f>IF('all data'!BR43=2, 1,0)</f>
        <v>1</v>
      </c>
      <c r="AV48">
        <f>IF('all data'!BS43=2, 1,0)</f>
        <v>0</v>
      </c>
      <c r="AW48">
        <f>IF('all data'!BT43=2, 1,0)</f>
        <v>0</v>
      </c>
      <c r="AX48">
        <f>IF('all data'!BU43=2, 1,0)</f>
        <v>0</v>
      </c>
      <c r="AY48">
        <f>IF('all data'!BV43=2, 1,0)</f>
        <v>0</v>
      </c>
      <c r="AZ48">
        <f>IF('all data'!BW43=2, 1,0)</f>
        <v>1</v>
      </c>
      <c r="BA48">
        <f>IF('all data'!BX43=2, 1,0)</f>
        <v>1</v>
      </c>
      <c r="BB48">
        <f>IF('all data'!BY43=2, 1,0)</f>
        <v>0</v>
      </c>
      <c r="BC48">
        <f>IF('all data'!BZ43=2, 1,0)</f>
        <v>0</v>
      </c>
      <c r="BD48">
        <f>IF('all data'!CA43=2, 1,0)</f>
        <v>0</v>
      </c>
      <c r="BE48">
        <f>IF('all data'!CB43=2, 1,0)</f>
        <v>1</v>
      </c>
      <c r="BF48">
        <f>IF('all data'!CC43=2, 1,0)</f>
        <v>0</v>
      </c>
      <c r="BG48">
        <f>IF('all data'!CD43=2, 1,0)</f>
        <v>0</v>
      </c>
      <c r="BH48">
        <f>IF('all data'!CE43=2, 1,0)</f>
        <v>0</v>
      </c>
      <c r="BI48">
        <f>IF('all data'!CF43=2, 1,0)</f>
        <v>0</v>
      </c>
      <c r="BK48" s="30">
        <f>'all data'!CQ43</f>
        <v>10</v>
      </c>
      <c r="BL48" s="30">
        <f>'all data'!H43</f>
        <v>22</v>
      </c>
      <c r="BM48" s="30">
        <f>'all data'!M43</f>
        <v>1</v>
      </c>
      <c r="BN48" s="30">
        <f>'all data'!DN43</f>
        <v>1</v>
      </c>
      <c r="BP48" s="35">
        <f t="shared" si="8"/>
        <v>3.1283407398398424</v>
      </c>
      <c r="BQ48" s="35">
        <f t="shared" si="10"/>
        <v>-0.85179055902241352</v>
      </c>
      <c r="BR48" s="35">
        <f t="shared" ref="BR48:BR77" si="13">(BM48 - AVERAGE(BM$13:BM$227)) / _xlfn.STDEV.S(BM$13:BM$227)</f>
        <v>1.296013565820473</v>
      </c>
      <c r="BS48" s="35">
        <f t="shared" ref="BS48:BS77" si="14">(BN48 - AVERAGE(BN$13:BN$227)) / _xlfn.STDEV.S(BN$13:BN$227)</f>
        <v>1.1289514098515594</v>
      </c>
    </row>
    <row r="49" spans="2:71" x14ac:dyDescent="0.2">
      <c r="B49">
        <f>IF('all data'!Y44=2, 1,0)</f>
        <v>0</v>
      </c>
      <c r="C49">
        <f>IF('all data'!Z44=2, 1,0)</f>
        <v>0</v>
      </c>
      <c r="D49">
        <f>IF('all data'!AA44=2, 1,0)</f>
        <v>0</v>
      </c>
      <c r="E49">
        <f>IF('all data'!AB44=2, 1,0)</f>
        <v>0</v>
      </c>
      <c r="F49">
        <f>IF('all data'!AC44=2, 1,0)</f>
        <v>0</v>
      </c>
      <c r="G49">
        <f>IF('all data'!AD44=2, 1,0)</f>
        <v>0</v>
      </c>
      <c r="H49">
        <f>IF('all data'!AE44=2, 1,0)</f>
        <v>0</v>
      </c>
      <c r="I49">
        <f>IF('all data'!AF44=2, 1,0)</f>
        <v>0</v>
      </c>
      <c r="J49">
        <f>IF('all data'!AG44=2, 1,0)</f>
        <v>0</v>
      </c>
      <c r="K49">
        <f>IF('all data'!AH44=2, 1,0)</f>
        <v>0</v>
      </c>
      <c r="L49">
        <f>IF('all data'!AI44=2, 1,0)</f>
        <v>0</v>
      </c>
      <c r="M49">
        <f>IF('all data'!AJ44=2, 1,0)</f>
        <v>0</v>
      </c>
      <c r="N49">
        <f>IF('all data'!AK44=2, 1,0)</f>
        <v>0</v>
      </c>
      <c r="O49">
        <f>IF('all data'!AL44=2, 1,0)</f>
        <v>0</v>
      </c>
      <c r="P49">
        <f>IF('all data'!AM44=2, 1,0)</f>
        <v>0</v>
      </c>
      <c r="Q49">
        <f>IF('all data'!AN44=2, 1,0)</f>
        <v>0</v>
      </c>
      <c r="R49">
        <f>IF('all data'!AO44=2, 1,0)</f>
        <v>0</v>
      </c>
      <c r="S49">
        <f>IF('all data'!AP44=2, 1,0)</f>
        <v>0</v>
      </c>
      <c r="T49">
        <f>IF('all data'!AQ44=2, 1,0)</f>
        <v>0</v>
      </c>
      <c r="U49">
        <f>IF('all data'!AR44=2, 1,0)</f>
        <v>0</v>
      </c>
      <c r="V49">
        <f>IF('all data'!AS44=2, 1,0)</f>
        <v>0</v>
      </c>
      <c r="W49">
        <f>IF('all data'!AT44=2, 1,0)</f>
        <v>0</v>
      </c>
      <c r="X49">
        <f>IF('all data'!AU44=2, 1,0)</f>
        <v>0</v>
      </c>
      <c r="Y49">
        <f>IF('all data'!AV44=2, 1,0)</f>
        <v>0</v>
      </c>
      <c r="Z49">
        <f>IF('all data'!AW44=2, 1,0)</f>
        <v>1</v>
      </c>
      <c r="AA49">
        <f>IF('all data'!AX44=2, 1,0)</f>
        <v>0</v>
      </c>
      <c r="AB49">
        <f>IF('all data'!AY44=2, 1,0)</f>
        <v>0</v>
      </c>
      <c r="AC49">
        <f>IF('all data'!AZ44=2, 1,0)</f>
        <v>0</v>
      </c>
      <c r="AD49">
        <f>IF('all data'!BA44=2, 1,0)</f>
        <v>0</v>
      </c>
      <c r="AE49">
        <f>IF('all data'!BB44=2, 1,0)</f>
        <v>0</v>
      </c>
      <c r="AF49">
        <f>IF('all data'!BC44=2, 1,0)</f>
        <v>0</v>
      </c>
      <c r="AG49">
        <f>IF('all data'!BD44=2, 1,0)</f>
        <v>0</v>
      </c>
      <c r="AH49">
        <f>IF('all data'!BE44=2, 1,0)</f>
        <v>0</v>
      </c>
      <c r="AI49">
        <f>IF('all data'!BF44=2, 1,0)</f>
        <v>0</v>
      </c>
      <c r="AJ49">
        <f>IF('all data'!BG44=2, 1,0)</f>
        <v>0</v>
      </c>
      <c r="AK49">
        <f>IF('all data'!BH44=2, 1,0)</f>
        <v>0</v>
      </c>
      <c r="AL49">
        <f>IF('all data'!BI44=2, 1,0)</f>
        <v>0</v>
      </c>
      <c r="AM49">
        <f>IF('all data'!BJ44=2, 1,0)</f>
        <v>0</v>
      </c>
      <c r="AN49">
        <f>IF('all data'!BK44=2, 1,0)</f>
        <v>0</v>
      </c>
      <c r="AO49">
        <f>IF('all data'!BL44=2, 1,0)</f>
        <v>0</v>
      </c>
      <c r="AP49">
        <f>IF('all data'!BM44=2, 1,0)</f>
        <v>0</v>
      </c>
      <c r="AQ49">
        <f>IF('all data'!BN44=2, 1,0)</f>
        <v>0</v>
      </c>
      <c r="AR49">
        <f>IF('all data'!BO44=2, 1,0)</f>
        <v>0</v>
      </c>
      <c r="AS49">
        <f>IF('all data'!BP44=2, 1,0)</f>
        <v>0</v>
      </c>
      <c r="AT49">
        <f>IF('all data'!BQ44=2, 1,0)</f>
        <v>0</v>
      </c>
      <c r="AU49">
        <f>IF('all data'!BR44=2, 1,0)</f>
        <v>0</v>
      </c>
      <c r="AV49">
        <f>IF('all data'!BS44=2, 1,0)</f>
        <v>0</v>
      </c>
      <c r="AW49">
        <f>IF('all data'!BT44=2, 1,0)</f>
        <v>0</v>
      </c>
      <c r="AX49">
        <f>IF('all data'!BU44=2, 1,0)</f>
        <v>0</v>
      </c>
      <c r="AY49">
        <f>IF('all data'!BV44=2, 1,0)</f>
        <v>0</v>
      </c>
      <c r="AZ49">
        <f>IF('all data'!BW44=2, 1,0)</f>
        <v>0</v>
      </c>
      <c r="BA49">
        <f>IF('all data'!BX44=2, 1,0)</f>
        <v>0</v>
      </c>
      <c r="BB49">
        <f>IF('all data'!BY44=2, 1,0)</f>
        <v>0</v>
      </c>
      <c r="BC49">
        <f>IF('all data'!BZ44=2, 1,0)</f>
        <v>0</v>
      </c>
      <c r="BD49">
        <f>IF('all data'!CA44=2, 1,0)</f>
        <v>0</v>
      </c>
      <c r="BE49">
        <f>IF('all data'!CB44=2, 1,0)</f>
        <v>0</v>
      </c>
      <c r="BF49">
        <f>IF('all data'!CC44=2, 1,0)</f>
        <v>0</v>
      </c>
      <c r="BG49">
        <f>IF('all data'!CD44=2, 1,0)</f>
        <v>0</v>
      </c>
      <c r="BH49">
        <f>IF('all data'!CE44=2, 1,0)</f>
        <v>0</v>
      </c>
      <c r="BI49">
        <f>IF('all data'!CF44=2, 1,0)</f>
        <v>0</v>
      </c>
      <c r="BK49" s="30">
        <f>'all data'!CQ44</f>
        <v>4</v>
      </c>
      <c r="BL49" s="30">
        <f>'all data'!H44</f>
        <v>33</v>
      </c>
      <c r="BM49" s="30">
        <f>'all data'!M44</f>
        <v>0</v>
      </c>
      <c r="BN49" s="30">
        <f>'all data'!DN44</f>
        <v>1</v>
      </c>
      <c r="BP49" s="35">
        <f t="shared" si="8"/>
        <v>1.6883874463283547E-2</v>
      </c>
      <c r="BQ49" s="35">
        <f t="shared" si="10"/>
        <v>0.15044062112087414</v>
      </c>
      <c r="BR49" s="35">
        <f t="shared" si="13"/>
        <v>-0.7680080390047247</v>
      </c>
      <c r="BS49" s="35">
        <f t="shared" si="14"/>
        <v>1.1289514098515594</v>
      </c>
    </row>
    <row r="50" spans="2:71" x14ac:dyDescent="0.2">
      <c r="B50">
        <f>IF('all data'!Y45=2, 1,0)</f>
        <v>1</v>
      </c>
      <c r="C50">
        <f>IF('all data'!Z45=2, 1,0)</f>
        <v>0</v>
      </c>
      <c r="D50">
        <f>IF('all data'!AA45=2, 1,0)</f>
        <v>1</v>
      </c>
      <c r="E50">
        <f>IF('all data'!AB45=2, 1,0)</f>
        <v>0</v>
      </c>
      <c r="F50">
        <f>IF('all data'!AC45=2, 1,0)</f>
        <v>1</v>
      </c>
      <c r="G50">
        <f>IF('all data'!AD45=2, 1,0)</f>
        <v>0</v>
      </c>
      <c r="H50">
        <f>IF('all data'!AE45=2, 1,0)</f>
        <v>1</v>
      </c>
      <c r="I50">
        <f>IF('all data'!AF45=2, 1,0)</f>
        <v>0</v>
      </c>
      <c r="J50">
        <f>IF('all data'!AG45=2, 1,0)</f>
        <v>1</v>
      </c>
      <c r="K50">
        <f>IF('all data'!AH45=2, 1,0)</f>
        <v>1</v>
      </c>
      <c r="L50">
        <f>IF('all data'!AI45=2, 1,0)</f>
        <v>1</v>
      </c>
      <c r="M50">
        <f>IF('all data'!AJ45=2, 1,0)</f>
        <v>0</v>
      </c>
      <c r="N50">
        <f>IF('all data'!AK45=2, 1,0)</f>
        <v>1</v>
      </c>
      <c r="O50">
        <f>IF('all data'!AL45=2, 1,0)</f>
        <v>1</v>
      </c>
      <c r="P50">
        <f>IF('all data'!AM45=2, 1,0)</f>
        <v>0</v>
      </c>
      <c r="Q50">
        <f>IF('all data'!AN45=2, 1,0)</f>
        <v>1</v>
      </c>
      <c r="R50">
        <f>IF('all data'!AO45=2, 1,0)</f>
        <v>0</v>
      </c>
      <c r="S50">
        <f>IF('all data'!AP45=2, 1,0)</f>
        <v>1</v>
      </c>
      <c r="T50">
        <f>IF('all data'!AQ45=2, 1,0)</f>
        <v>0</v>
      </c>
      <c r="U50">
        <f>IF('all data'!AR45=2, 1,0)</f>
        <v>0</v>
      </c>
      <c r="V50">
        <f>IF('all data'!AS45=2, 1,0)</f>
        <v>0</v>
      </c>
      <c r="W50">
        <f>IF('all data'!AT45=2, 1,0)</f>
        <v>0</v>
      </c>
      <c r="X50">
        <f>IF('all data'!AU45=2, 1,0)</f>
        <v>1</v>
      </c>
      <c r="Y50">
        <f>IF('all data'!AV45=2, 1,0)</f>
        <v>1</v>
      </c>
      <c r="Z50">
        <f>IF('all data'!AW45=2, 1,0)</f>
        <v>1</v>
      </c>
      <c r="AA50">
        <f>IF('all data'!AX45=2, 1,0)</f>
        <v>1</v>
      </c>
      <c r="AB50">
        <f>IF('all data'!AY45=2, 1,0)</f>
        <v>0</v>
      </c>
      <c r="AC50">
        <f>IF('all data'!AZ45=2, 1,0)</f>
        <v>0</v>
      </c>
      <c r="AD50">
        <f>IF('all data'!BA45=2, 1,0)</f>
        <v>0</v>
      </c>
      <c r="AE50">
        <f>IF('all data'!BB45=2, 1,0)</f>
        <v>0</v>
      </c>
      <c r="AF50">
        <f>IF('all data'!BC45=2, 1,0)</f>
        <v>1</v>
      </c>
      <c r="AG50">
        <f>IF('all data'!BD45=2, 1,0)</f>
        <v>1</v>
      </c>
      <c r="AH50">
        <f>IF('all data'!BE45=2, 1,0)</f>
        <v>1</v>
      </c>
      <c r="AI50">
        <f>IF('all data'!BF45=2, 1,0)</f>
        <v>0</v>
      </c>
      <c r="AJ50">
        <f>IF('all data'!BG45=2, 1,0)</f>
        <v>0</v>
      </c>
      <c r="AK50">
        <f>IF('all data'!BH45=2, 1,0)</f>
        <v>1</v>
      </c>
      <c r="AL50">
        <f>IF('all data'!BI45=2, 1,0)</f>
        <v>0</v>
      </c>
      <c r="AM50">
        <f>IF('all data'!BJ45=2, 1,0)</f>
        <v>0</v>
      </c>
      <c r="AN50">
        <f>IF('all data'!BK45=2, 1,0)</f>
        <v>1</v>
      </c>
      <c r="AO50">
        <f>IF('all data'!BL45=2, 1,0)</f>
        <v>1</v>
      </c>
      <c r="AP50">
        <f>IF('all data'!BM45=2, 1,0)</f>
        <v>0</v>
      </c>
      <c r="AQ50">
        <f>IF('all data'!BN45=2, 1,0)</f>
        <v>1</v>
      </c>
      <c r="AR50">
        <f>IF('all data'!BO45=2, 1,0)</f>
        <v>0</v>
      </c>
      <c r="AS50">
        <f>IF('all data'!BP45=2, 1,0)</f>
        <v>1</v>
      </c>
      <c r="AT50">
        <f>IF('all data'!BQ45=2, 1,0)</f>
        <v>1</v>
      </c>
      <c r="AU50">
        <f>IF('all data'!BR45=2, 1,0)</f>
        <v>0</v>
      </c>
      <c r="AV50">
        <f>IF('all data'!BS45=2, 1,0)</f>
        <v>1</v>
      </c>
      <c r="AW50">
        <f>IF('all data'!BT45=2, 1,0)</f>
        <v>1</v>
      </c>
      <c r="AX50">
        <f>IF('all data'!BU45=2, 1,0)</f>
        <v>0</v>
      </c>
      <c r="AY50">
        <f>IF('all data'!BV45=2, 1,0)</f>
        <v>0</v>
      </c>
      <c r="AZ50">
        <f>IF('all data'!BW45=2, 1,0)</f>
        <v>1</v>
      </c>
      <c r="BA50">
        <f>IF('all data'!BX45=2, 1,0)</f>
        <v>1</v>
      </c>
      <c r="BB50">
        <f>IF('all data'!BY45=2, 1,0)</f>
        <v>0</v>
      </c>
      <c r="BC50">
        <f>IF('all data'!BZ45=2, 1,0)</f>
        <v>0</v>
      </c>
      <c r="BD50">
        <f>IF('all data'!CA45=2, 1,0)</f>
        <v>0</v>
      </c>
      <c r="BE50">
        <f>IF('all data'!CB45=2, 1,0)</f>
        <v>1</v>
      </c>
      <c r="BF50">
        <f>IF('all data'!CC45=2, 1,0)</f>
        <v>1</v>
      </c>
      <c r="BG50">
        <f>IF('all data'!CD45=2, 1,0)</f>
        <v>1</v>
      </c>
      <c r="BH50">
        <f>IF('all data'!CE45=2, 1,0)</f>
        <v>1</v>
      </c>
      <c r="BI50">
        <f>IF('all data'!CF45=2, 1,0)</f>
        <v>1</v>
      </c>
      <c r="BK50" s="30">
        <f>'all data'!CQ45</f>
        <v>3</v>
      </c>
      <c r="BL50" s="30">
        <f>'all data'!H45</f>
        <v>25</v>
      </c>
      <c r="BM50" s="30">
        <f>'all data'!M45</f>
        <v>1</v>
      </c>
      <c r="BN50" s="30">
        <f>'all data'!DN45</f>
        <v>1</v>
      </c>
      <c r="BP50" s="35">
        <f t="shared" si="8"/>
        <v>-0.50169226976614301</v>
      </c>
      <c r="BQ50" s="35">
        <f t="shared" si="10"/>
        <v>-0.57845478261969874</v>
      </c>
      <c r="BR50" s="35">
        <f t="shared" si="13"/>
        <v>1.296013565820473</v>
      </c>
      <c r="BS50" s="35">
        <f t="shared" si="14"/>
        <v>1.1289514098515594</v>
      </c>
    </row>
    <row r="51" spans="2:71" x14ac:dyDescent="0.2">
      <c r="B51">
        <f>IF('all data'!Y46=2, 1,0)</f>
        <v>0</v>
      </c>
      <c r="C51">
        <f>IF('all data'!Z46=2, 1,0)</f>
        <v>1</v>
      </c>
      <c r="D51">
        <f>IF('all data'!AA46=2, 1,0)</f>
        <v>0</v>
      </c>
      <c r="E51">
        <f>IF('all data'!AB46=2, 1,0)</f>
        <v>1</v>
      </c>
      <c r="F51">
        <f>IF('all data'!AC46=2, 1,0)</f>
        <v>0</v>
      </c>
      <c r="G51">
        <f>IF('all data'!AD46=2, 1,0)</f>
        <v>0</v>
      </c>
      <c r="H51">
        <f>IF('all data'!AE46=2, 1,0)</f>
        <v>1</v>
      </c>
      <c r="I51">
        <f>IF('all data'!AF46=2, 1,0)</f>
        <v>0</v>
      </c>
      <c r="J51">
        <f>IF('all data'!AG46=2, 1,0)</f>
        <v>0</v>
      </c>
      <c r="K51">
        <f>IF('all data'!AH46=2, 1,0)</f>
        <v>0</v>
      </c>
      <c r="L51">
        <f>IF('all data'!AI46=2, 1,0)</f>
        <v>0</v>
      </c>
      <c r="M51">
        <f>IF('all data'!AJ46=2, 1,0)</f>
        <v>0</v>
      </c>
      <c r="N51">
        <f>IF('all data'!AK46=2, 1,0)</f>
        <v>1</v>
      </c>
      <c r="O51">
        <f>IF('all data'!AL46=2, 1,0)</f>
        <v>0</v>
      </c>
      <c r="P51">
        <f>IF('all data'!AM46=2, 1,0)</f>
        <v>0</v>
      </c>
      <c r="Q51">
        <f>IF('all data'!AN46=2, 1,0)</f>
        <v>1</v>
      </c>
      <c r="R51">
        <f>IF('all data'!AO46=2, 1,0)</f>
        <v>1</v>
      </c>
      <c r="S51">
        <f>IF('all data'!AP46=2, 1,0)</f>
        <v>0</v>
      </c>
      <c r="T51">
        <f>IF('all data'!AQ46=2, 1,0)</f>
        <v>0</v>
      </c>
      <c r="U51">
        <f>IF('all data'!AR46=2, 1,0)</f>
        <v>0</v>
      </c>
      <c r="V51">
        <f>IF('all data'!AS46=2, 1,0)</f>
        <v>0</v>
      </c>
      <c r="W51">
        <f>IF('all data'!AT46=2, 1,0)</f>
        <v>0</v>
      </c>
      <c r="X51">
        <f>IF('all data'!AU46=2, 1,0)</f>
        <v>1</v>
      </c>
      <c r="Y51">
        <f>IF('all data'!AV46=2, 1,0)</f>
        <v>0</v>
      </c>
      <c r="Z51">
        <f>IF('all data'!AW46=2, 1,0)</f>
        <v>1</v>
      </c>
      <c r="AA51">
        <f>IF('all data'!AX46=2, 1,0)</f>
        <v>1</v>
      </c>
      <c r="AB51">
        <f>IF('all data'!AY46=2, 1,0)</f>
        <v>0</v>
      </c>
      <c r="AC51">
        <f>IF('all data'!AZ46=2, 1,0)</f>
        <v>1</v>
      </c>
      <c r="AD51">
        <f>IF('all data'!BA46=2, 1,0)</f>
        <v>0</v>
      </c>
      <c r="AE51">
        <f>IF('all data'!BB46=2, 1,0)</f>
        <v>0</v>
      </c>
      <c r="AF51">
        <f>IF('all data'!BC46=2, 1,0)</f>
        <v>1</v>
      </c>
      <c r="AG51">
        <f>IF('all data'!BD46=2, 1,0)</f>
        <v>0</v>
      </c>
      <c r="AH51">
        <f>IF('all data'!BE46=2, 1,0)</f>
        <v>1</v>
      </c>
      <c r="AI51">
        <f>IF('all data'!BF46=2, 1,0)</f>
        <v>0</v>
      </c>
      <c r="AJ51">
        <f>IF('all data'!BG46=2, 1,0)</f>
        <v>0</v>
      </c>
      <c r="AK51">
        <f>IF('all data'!BH46=2, 1,0)</f>
        <v>1</v>
      </c>
      <c r="AL51">
        <f>IF('all data'!BI46=2, 1,0)</f>
        <v>0</v>
      </c>
      <c r="AM51">
        <f>IF('all data'!BJ46=2, 1,0)</f>
        <v>0</v>
      </c>
      <c r="AN51">
        <f>IF('all data'!BK46=2, 1,0)</f>
        <v>0</v>
      </c>
      <c r="AO51">
        <f>IF('all data'!BL46=2, 1,0)</f>
        <v>0</v>
      </c>
      <c r="AP51">
        <f>IF('all data'!BM46=2, 1,0)</f>
        <v>0</v>
      </c>
      <c r="AQ51">
        <f>IF('all data'!BN46=2, 1,0)</f>
        <v>1</v>
      </c>
      <c r="AR51">
        <f>IF('all data'!BO46=2, 1,0)</f>
        <v>0</v>
      </c>
      <c r="AS51">
        <f>IF('all data'!BP46=2, 1,0)</f>
        <v>0</v>
      </c>
      <c r="AT51">
        <f>IF('all data'!BQ46=2, 1,0)</f>
        <v>1</v>
      </c>
      <c r="AU51">
        <f>IF('all data'!BR46=2, 1,0)</f>
        <v>1</v>
      </c>
      <c r="AV51">
        <f>IF('all data'!BS46=2, 1,0)</f>
        <v>0</v>
      </c>
      <c r="AW51">
        <f>IF('all data'!BT46=2, 1,0)</f>
        <v>1</v>
      </c>
      <c r="AX51">
        <f>IF('all data'!BU46=2, 1,0)</f>
        <v>0</v>
      </c>
      <c r="AY51">
        <f>IF('all data'!BV46=2, 1,0)</f>
        <v>0</v>
      </c>
      <c r="AZ51">
        <f>IF('all data'!BW46=2, 1,0)</f>
        <v>1</v>
      </c>
      <c r="BA51">
        <f>IF('all data'!BX46=2, 1,0)</f>
        <v>1</v>
      </c>
      <c r="BB51">
        <f>IF('all data'!BY46=2, 1,0)</f>
        <v>0</v>
      </c>
      <c r="BC51">
        <f>IF('all data'!BZ46=2, 1,0)</f>
        <v>0</v>
      </c>
      <c r="BD51">
        <f>IF('all data'!CA46=2, 1,0)</f>
        <v>0</v>
      </c>
      <c r="BE51">
        <f>IF('all data'!CB46=2, 1,0)</f>
        <v>1</v>
      </c>
      <c r="BF51">
        <f>IF('all data'!CC46=2, 1,0)</f>
        <v>0</v>
      </c>
      <c r="BG51">
        <f>IF('all data'!CD46=2, 1,0)</f>
        <v>0</v>
      </c>
      <c r="BH51">
        <f>IF('all data'!CE46=2, 1,0)</f>
        <v>0</v>
      </c>
      <c r="BI51">
        <f>IF('all data'!CF46=2, 1,0)</f>
        <v>1</v>
      </c>
      <c r="BK51" s="30">
        <f>'all data'!CQ46</f>
        <v>5</v>
      </c>
      <c r="BL51" s="30">
        <f>'all data'!H46</f>
        <v>26</v>
      </c>
      <c r="BM51" s="30">
        <f>'all data'!M46</f>
        <v>0</v>
      </c>
      <c r="BN51" s="30">
        <f>'all data'!DN46</f>
        <v>1</v>
      </c>
      <c r="BP51" s="35">
        <f t="shared" si="8"/>
        <v>0.53546001869271009</v>
      </c>
      <c r="BQ51" s="35">
        <f t="shared" si="10"/>
        <v>-0.48734285715212711</v>
      </c>
      <c r="BR51" s="35">
        <f t="shared" si="13"/>
        <v>-0.7680080390047247</v>
      </c>
      <c r="BS51" s="35">
        <f t="shared" si="14"/>
        <v>1.1289514098515594</v>
      </c>
    </row>
    <row r="52" spans="2:71" x14ac:dyDescent="0.2">
      <c r="B52">
        <f>IF('all data'!Y47=2, 1,0)</f>
        <v>0</v>
      </c>
      <c r="C52">
        <f>IF('all data'!Z47=2, 1,0)</f>
        <v>0</v>
      </c>
      <c r="D52">
        <f>IF('all data'!AA47=2, 1,0)</f>
        <v>0</v>
      </c>
      <c r="E52">
        <f>IF('all data'!AB47=2, 1,0)</f>
        <v>0</v>
      </c>
      <c r="F52">
        <f>IF('all data'!AC47=2, 1,0)</f>
        <v>0</v>
      </c>
      <c r="G52">
        <f>IF('all data'!AD47=2, 1,0)</f>
        <v>0</v>
      </c>
      <c r="H52">
        <f>IF('all data'!AE47=2, 1,0)</f>
        <v>1</v>
      </c>
      <c r="I52">
        <f>IF('all data'!AF47=2, 1,0)</f>
        <v>0</v>
      </c>
      <c r="J52">
        <f>IF('all data'!AG47=2, 1,0)</f>
        <v>1</v>
      </c>
      <c r="K52">
        <f>IF('all data'!AH47=2, 1,0)</f>
        <v>0</v>
      </c>
      <c r="L52">
        <f>IF('all data'!AI47=2, 1,0)</f>
        <v>0</v>
      </c>
      <c r="M52">
        <f>IF('all data'!AJ47=2, 1,0)</f>
        <v>0</v>
      </c>
      <c r="N52">
        <f>IF('all data'!AK47=2, 1,0)</f>
        <v>1</v>
      </c>
      <c r="O52">
        <f>IF('all data'!AL47=2, 1,0)</f>
        <v>0</v>
      </c>
      <c r="P52">
        <f>IF('all data'!AM47=2, 1,0)</f>
        <v>0</v>
      </c>
      <c r="Q52">
        <f>IF('all data'!AN47=2, 1,0)</f>
        <v>1</v>
      </c>
      <c r="R52">
        <f>IF('all data'!AO47=2, 1,0)</f>
        <v>0</v>
      </c>
      <c r="S52">
        <f>IF('all data'!AP47=2, 1,0)</f>
        <v>0</v>
      </c>
      <c r="T52">
        <f>IF('all data'!AQ47=2, 1,0)</f>
        <v>0</v>
      </c>
      <c r="U52">
        <f>IF('all data'!AR47=2, 1,0)</f>
        <v>0</v>
      </c>
      <c r="V52">
        <f>IF('all data'!AS47=2, 1,0)</f>
        <v>1</v>
      </c>
      <c r="W52">
        <f>IF('all data'!AT47=2, 1,0)</f>
        <v>0</v>
      </c>
      <c r="X52">
        <f>IF('all data'!AU47=2, 1,0)</f>
        <v>0</v>
      </c>
      <c r="Y52">
        <f>IF('all data'!AV47=2, 1,0)</f>
        <v>0</v>
      </c>
      <c r="Z52">
        <f>IF('all data'!AW47=2, 1,0)</f>
        <v>1</v>
      </c>
      <c r="AA52">
        <f>IF('all data'!AX47=2, 1,0)</f>
        <v>1</v>
      </c>
      <c r="AB52">
        <f>IF('all data'!AY47=2, 1,0)</f>
        <v>0</v>
      </c>
      <c r="AC52">
        <f>IF('all data'!AZ47=2, 1,0)</f>
        <v>0</v>
      </c>
      <c r="AD52">
        <f>IF('all data'!BA47=2, 1,0)</f>
        <v>0</v>
      </c>
      <c r="AE52">
        <f>IF('all data'!BB47=2, 1,0)</f>
        <v>1</v>
      </c>
      <c r="AF52">
        <f>IF('all data'!BC47=2, 1,0)</f>
        <v>0</v>
      </c>
      <c r="AG52">
        <f>IF('all data'!BD47=2, 1,0)</f>
        <v>1</v>
      </c>
      <c r="AH52">
        <f>IF('all data'!BE47=2, 1,0)</f>
        <v>1</v>
      </c>
      <c r="AI52">
        <f>IF('all data'!BF47=2, 1,0)</f>
        <v>0</v>
      </c>
      <c r="AJ52">
        <f>IF('all data'!BG47=2, 1,0)</f>
        <v>0</v>
      </c>
      <c r="AK52">
        <f>IF('all data'!BH47=2, 1,0)</f>
        <v>1</v>
      </c>
      <c r="AL52">
        <f>IF('all data'!BI47=2, 1,0)</f>
        <v>0</v>
      </c>
      <c r="AM52">
        <f>IF('all data'!BJ47=2, 1,0)</f>
        <v>0</v>
      </c>
      <c r="AN52">
        <f>IF('all data'!BK47=2, 1,0)</f>
        <v>0</v>
      </c>
      <c r="AO52">
        <f>IF('all data'!BL47=2, 1,0)</f>
        <v>0</v>
      </c>
      <c r="AP52">
        <f>IF('all data'!BM47=2, 1,0)</f>
        <v>0</v>
      </c>
      <c r="AQ52">
        <f>IF('all data'!BN47=2, 1,0)</f>
        <v>1</v>
      </c>
      <c r="AR52">
        <f>IF('all data'!BO47=2, 1,0)</f>
        <v>1</v>
      </c>
      <c r="AS52">
        <f>IF('all data'!BP47=2, 1,0)</f>
        <v>1</v>
      </c>
      <c r="AT52">
        <f>IF('all data'!BQ47=2, 1,0)</f>
        <v>0</v>
      </c>
      <c r="AU52">
        <f>IF('all data'!BR47=2, 1,0)</f>
        <v>0</v>
      </c>
      <c r="AV52">
        <f>IF('all data'!BS47=2, 1,0)</f>
        <v>0</v>
      </c>
      <c r="AW52">
        <f>IF('all data'!BT47=2, 1,0)</f>
        <v>0</v>
      </c>
      <c r="AX52">
        <f>IF('all data'!BU47=2, 1,0)</f>
        <v>0</v>
      </c>
      <c r="AY52">
        <f>IF('all data'!BV47=2, 1,0)</f>
        <v>0</v>
      </c>
      <c r="AZ52">
        <f>IF('all data'!BW47=2, 1,0)</f>
        <v>1</v>
      </c>
      <c r="BA52">
        <f>IF('all data'!BX47=2, 1,0)</f>
        <v>1</v>
      </c>
      <c r="BB52">
        <f>IF('all data'!BY47=2, 1,0)</f>
        <v>0</v>
      </c>
      <c r="BC52">
        <f>IF('all data'!BZ47=2, 1,0)</f>
        <v>0</v>
      </c>
      <c r="BD52">
        <f>IF('all data'!CA47=2, 1,0)</f>
        <v>0</v>
      </c>
      <c r="BE52">
        <f>IF('all data'!CB47=2, 1,0)</f>
        <v>1</v>
      </c>
      <c r="BF52">
        <f>IF('all data'!CC47=2, 1,0)</f>
        <v>0</v>
      </c>
      <c r="BG52">
        <f>IF('all data'!CD47=2, 1,0)</f>
        <v>0</v>
      </c>
      <c r="BH52">
        <f>IF('all data'!CE47=2, 1,0)</f>
        <v>0</v>
      </c>
      <c r="BI52">
        <f>IF('all data'!CF47=2, 1,0)</f>
        <v>1</v>
      </c>
      <c r="BK52" s="30">
        <f>'all data'!CQ47</f>
        <v>4</v>
      </c>
      <c r="BL52" s="30">
        <f>'all data'!H47</f>
        <v>23</v>
      </c>
      <c r="BM52" s="30">
        <f>'all data'!M47</f>
        <v>0</v>
      </c>
      <c r="BN52" s="30">
        <f>'all data'!DN47</f>
        <v>1</v>
      </c>
      <c r="BP52" s="35">
        <f t="shared" si="8"/>
        <v>1.6883874463283547E-2</v>
      </c>
      <c r="BQ52" s="35">
        <f t="shared" si="10"/>
        <v>-0.76067863355484189</v>
      </c>
      <c r="BR52" s="35">
        <f t="shared" si="13"/>
        <v>-0.7680080390047247</v>
      </c>
      <c r="BS52" s="35">
        <f t="shared" si="14"/>
        <v>1.1289514098515594</v>
      </c>
    </row>
    <row r="53" spans="2:71" x14ac:dyDescent="0.2">
      <c r="B53">
        <f>IF('all data'!Y48=2, 1,0)</f>
        <v>0</v>
      </c>
      <c r="C53">
        <f>IF('all data'!Z48=2, 1,0)</f>
        <v>1</v>
      </c>
      <c r="D53">
        <f>IF('all data'!AA48=2, 1,0)</f>
        <v>0</v>
      </c>
      <c r="E53">
        <f>IF('all data'!AB48=2, 1,0)</f>
        <v>1</v>
      </c>
      <c r="F53">
        <f>IF('all data'!AC48=2, 1,0)</f>
        <v>1</v>
      </c>
      <c r="G53">
        <f>IF('all data'!AD48=2, 1,0)</f>
        <v>0</v>
      </c>
      <c r="H53">
        <f>IF('all data'!AE48=2, 1,0)</f>
        <v>1</v>
      </c>
      <c r="I53">
        <f>IF('all data'!AF48=2, 1,0)</f>
        <v>1</v>
      </c>
      <c r="J53">
        <f>IF('all data'!AG48=2, 1,0)</f>
        <v>1</v>
      </c>
      <c r="K53">
        <f>IF('all data'!AH48=2, 1,0)</f>
        <v>0</v>
      </c>
      <c r="L53">
        <f>IF('all data'!AI48=2, 1,0)</f>
        <v>1</v>
      </c>
      <c r="M53">
        <f>IF('all data'!AJ48=2, 1,0)</f>
        <v>1</v>
      </c>
      <c r="N53">
        <f>IF('all data'!AK48=2, 1,0)</f>
        <v>1</v>
      </c>
      <c r="O53">
        <f>IF('all data'!AL48=2, 1,0)</f>
        <v>1</v>
      </c>
      <c r="P53">
        <f>IF('all data'!AM48=2, 1,0)</f>
        <v>1</v>
      </c>
      <c r="Q53">
        <f>IF('all data'!AN48=2, 1,0)</f>
        <v>1</v>
      </c>
      <c r="R53">
        <f>IF('all data'!AO48=2, 1,0)</f>
        <v>1</v>
      </c>
      <c r="S53">
        <f>IF('all data'!AP48=2, 1,0)</f>
        <v>1</v>
      </c>
      <c r="T53">
        <f>IF('all data'!AQ48=2, 1,0)</f>
        <v>1</v>
      </c>
      <c r="U53">
        <f>IF('all data'!AR48=2, 1,0)</f>
        <v>0</v>
      </c>
      <c r="V53">
        <f>IF('all data'!AS48=2, 1,0)</f>
        <v>1</v>
      </c>
      <c r="W53">
        <f>IF('all data'!AT48=2, 1,0)</f>
        <v>0</v>
      </c>
      <c r="X53">
        <f>IF('all data'!AU48=2, 1,0)</f>
        <v>0</v>
      </c>
      <c r="Y53">
        <f>IF('all data'!AV48=2, 1,0)</f>
        <v>1</v>
      </c>
      <c r="Z53">
        <f>IF('all data'!AW48=2, 1,0)</f>
        <v>1</v>
      </c>
      <c r="AA53">
        <f>IF('all data'!AX48=2, 1,0)</f>
        <v>1</v>
      </c>
      <c r="AB53">
        <f>IF('all data'!AY48=2, 1,0)</f>
        <v>0</v>
      </c>
      <c r="AC53">
        <f>IF('all data'!AZ48=2, 1,0)</f>
        <v>1</v>
      </c>
      <c r="AD53">
        <f>IF('all data'!BA48=2, 1,0)</f>
        <v>0</v>
      </c>
      <c r="AE53">
        <f>IF('all data'!BB48=2, 1,0)</f>
        <v>1</v>
      </c>
      <c r="AF53">
        <f>IF('all data'!BC48=2, 1,0)</f>
        <v>1</v>
      </c>
      <c r="AG53">
        <f>IF('all data'!BD48=2, 1,0)</f>
        <v>1</v>
      </c>
      <c r="AH53">
        <f>IF('all data'!BE48=2, 1,0)</f>
        <v>1</v>
      </c>
      <c r="AI53">
        <f>IF('all data'!BF48=2, 1,0)</f>
        <v>0</v>
      </c>
      <c r="AJ53">
        <f>IF('all data'!BG48=2, 1,0)</f>
        <v>1</v>
      </c>
      <c r="AK53">
        <f>IF('all data'!BH48=2, 1,0)</f>
        <v>1</v>
      </c>
      <c r="AL53">
        <f>IF('all data'!BI48=2, 1,0)</f>
        <v>0</v>
      </c>
      <c r="AM53">
        <f>IF('all data'!BJ48=2, 1,0)</f>
        <v>0</v>
      </c>
      <c r="AN53">
        <f>IF('all data'!BK48=2, 1,0)</f>
        <v>0</v>
      </c>
      <c r="AO53">
        <f>IF('all data'!BL48=2, 1,0)</f>
        <v>0</v>
      </c>
      <c r="AP53">
        <f>IF('all data'!BM48=2, 1,0)</f>
        <v>0</v>
      </c>
      <c r="AQ53">
        <f>IF('all data'!BN48=2, 1,0)</f>
        <v>1</v>
      </c>
      <c r="AR53">
        <f>IF('all data'!BO48=2, 1,0)</f>
        <v>1</v>
      </c>
      <c r="AS53">
        <f>IF('all data'!BP48=2, 1,0)</f>
        <v>0</v>
      </c>
      <c r="AT53">
        <f>IF('all data'!BQ48=2, 1,0)</f>
        <v>1</v>
      </c>
      <c r="AU53">
        <f>IF('all data'!BR48=2, 1,0)</f>
        <v>1</v>
      </c>
      <c r="AV53">
        <f>IF('all data'!BS48=2, 1,0)</f>
        <v>1</v>
      </c>
      <c r="AW53">
        <f>IF('all data'!BT48=2, 1,0)</f>
        <v>1</v>
      </c>
      <c r="AX53">
        <f>IF('all data'!BU48=2, 1,0)</f>
        <v>0</v>
      </c>
      <c r="AY53">
        <f>IF('all data'!BV48=2, 1,0)</f>
        <v>1</v>
      </c>
      <c r="AZ53">
        <f>IF('all data'!BW48=2, 1,0)</f>
        <v>1</v>
      </c>
      <c r="BA53">
        <f>IF('all data'!BX48=2, 1,0)</f>
        <v>1</v>
      </c>
      <c r="BB53">
        <f>IF('all data'!BY48=2, 1,0)</f>
        <v>0</v>
      </c>
      <c r="BC53">
        <f>IF('all data'!BZ48=2, 1,0)</f>
        <v>0</v>
      </c>
      <c r="BD53">
        <f>IF('all data'!CA48=2, 1,0)</f>
        <v>0</v>
      </c>
      <c r="BE53">
        <f>IF('all data'!CB48=2, 1,0)</f>
        <v>1</v>
      </c>
      <c r="BF53">
        <f>IF('all data'!CC48=2, 1,0)</f>
        <v>0</v>
      </c>
      <c r="BG53">
        <f>IF('all data'!CD48=2, 1,0)</f>
        <v>0</v>
      </c>
      <c r="BH53">
        <f>IF('all data'!CE48=2, 1,0)</f>
        <v>1</v>
      </c>
      <c r="BI53">
        <f>IF('all data'!CF48=2, 1,0)</f>
        <v>1</v>
      </c>
      <c r="BK53" s="30">
        <f>'all data'!CQ48</f>
        <v>3</v>
      </c>
      <c r="BL53" s="30">
        <f>'all data'!H48</f>
        <v>28</v>
      </c>
      <c r="BM53" s="30">
        <f>'all data'!M48</f>
        <v>0</v>
      </c>
      <c r="BN53" s="30">
        <f>'all data'!DN48</f>
        <v>1</v>
      </c>
      <c r="BP53" s="35">
        <f t="shared" si="8"/>
        <v>-0.50169226976614301</v>
      </c>
      <c r="BQ53" s="35">
        <f t="shared" si="10"/>
        <v>-0.30511900621698385</v>
      </c>
      <c r="BR53" s="35">
        <f t="shared" si="13"/>
        <v>-0.7680080390047247</v>
      </c>
      <c r="BS53" s="35">
        <f t="shared" si="14"/>
        <v>1.1289514098515594</v>
      </c>
    </row>
    <row r="54" spans="2:71" x14ac:dyDescent="0.2">
      <c r="B54">
        <f>IF('all data'!Y49=2, 1,0)</f>
        <v>0</v>
      </c>
      <c r="C54">
        <f>IF('all data'!Z49=2, 1,0)</f>
        <v>1</v>
      </c>
      <c r="D54">
        <f>IF('all data'!AA49=2, 1,0)</f>
        <v>0</v>
      </c>
      <c r="E54">
        <f>IF('all data'!AB49=2, 1,0)</f>
        <v>1</v>
      </c>
      <c r="F54">
        <f>IF('all data'!AC49=2, 1,0)</f>
        <v>1</v>
      </c>
      <c r="G54">
        <f>IF('all data'!AD49=2, 1,0)</f>
        <v>0</v>
      </c>
      <c r="H54">
        <f>IF('all data'!AE49=2, 1,0)</f>
        <v>1</v>
      </c>
      <c r="I54">
        <f>IF('all data'!AF49=2, 1,0)</f>
        <v>1</v>
      </c>
      <c r="J54">
        <f>IF('all data'!AG49=2, 1,0)</f>
        <v>1</v>
      </c>
      <c r="K54">
        <f>IF('all data'!AH49=2, 1,0)</f>
        <v>0</v>
      </c>
      <c r="L54">
        <f>IF('all data'!AI49=2, 1,0)</f>
        <v>1</v>
      </c>
      <c r="M54">
        <f>IF('all data'!AJ49=2, 1,0)</f>
        <v>0</v>
      </c>
      <c r="N54">
        <f>IF('all data'!AK49=2, 1,0)</f>
        <v>1</v>
      </c>
      <c r="O54">
        <f>IF('all data'!AL49=2, 1,0)</f>
        <v>0</v>
      </c>
      <c r="P54">
        <f>IF('all data'!AM49=2, 1,0)</f>
        <v>0</v>
      </c>
      <c r="Q54">
        <f>IF('all data'!AN49=2, 1,0)</f>
        <v>1</v>
      </c>
      <c r="R54">
        <f>IF('all data'!AO49=2, 1,0)</f>
        <v>1</v>
      </c>
      <c r="S54">
        <f>IF('all data'!AP49=2, 1,0)</f>
        <v>1</v>
      </c>
      <c r="T54">
        <f>IF('all data'!AQ49=2, 1,0)</f>
        <v>0</v>
      </c>
      <c r="U54">
        <f>IF('all data'!AR49=2, 1,0)</f>
        <v>0</v>
      </c>
      <c r="V54">
        <f>IF('all data'!AS49=2, 1,0)</f>
        <v>0</v>
      </c>
      <c r="W54">
        <f>IF('all data'!AT49=2, 1,0)</f>
        <v>0</v>
      </c>
      <c r="X54">
        <f>IF('all data'!AU49=2, 1,0)</f>
        <v>0</v>
      </c>
      <c r="Y54">
        <f>IF('all data'!AV49=2, 1,0)</f>
        <v>0</v>
      </c>
      <c r="Z54">
        <f>IF('all data'!AW49=2, 1,0)</f>
        <v>1</v>
      </c>
      <c r="AA54">
        <f>IF('all data'!AX49=2, 1,0)</f>
        <v>1</v>
      </c>
      <c r="AB54">
        <f>IF('all data'!AY49=2, 1,0)</f>
        <v>0</v>
      </c>
      <c r="AC54">
        <f>IF('all data'!AZ49=2, 1,0)</f>
        <v>0</v>
      </c>
      <c r="AD54">
        <f>IF('all data'!BA49=2, 1,0)</f>
        <v>1</v>
      </c>
      <c r="AE54">
        <f>IF('all data'!BB49=2, 1,0)</f>
        <v>0</v>
      </c>
      <c r="AF54">
        <f>IF('all data'!BC49=2, 1,0)</f>
        <v>1</v>
      </c>
      <c r="AG54">
        <f>IF('all data'!BD49=2, 1,0)</f>
        <v>1</v>
      </c>
      <c r="AH54">
        <f>IF('all data'!BE49=2, 1,0)</f>
        <v>1</v>
      </c>
      <c r="AI54">
        <f>IF('all data'!BF49=2, 1,0)</f>
        <v>0</v>
      </c>
      <c r="AJ54">
        <f>IF('all data'!BG49=2, 1,0)</f>
        <v>0</v>
      </c>
      <c r="AK54">
        <f>IF('all data'!BH49=2, 1,0)</f>
        <v>1</v>
      </c>
      <c r="AL54">
        <f>IF('all data'!BI49=2, 1,0)</f>
        <v>0</v>
      </c>
      <c r="AM54">
        <f>IF('all data'!BJ49=2, 1,0)</f>
        <v>0</v>
      </c>
      <c r="AN54">
        <f>IF('all data'!BK49=2, 1,0)</f>
        <v>1</v>
      </c>
      <c r="AO54">
        <f>IF('all data'!BL49=2, 1,0)</f>
        <v>0</v>
      </c>
      <c r="AP54">
        <f>IF('all data'!BM49=2, 1,0)</f>
        <v>0</v>
      </c>
      <c r="AQ54">
        <f>IF('all data'!BN49=2, 1,0)</f>
        <v>1</v>
      </c>
      <c r="AR54">
        <f>IF('all data'!BO49=2, 1,0)</f>
        <v>1</v>
      </c>
      <c r="AS54">
        <f>IF('all data'!BP49=2, 1,0)</f>
        <v>0</v>
      </c>
      <c r="AT54">
        <f>IF('all data'!BQ49=2, 1,0)</f>
        <v>1</v>
      </c>
      <c r="AU54">
        <f>IF('all data'!BR49=2, 1,0)</f>
        <v>0</v>
      </c>
      <c r="AV54">
        <f>IF('all data'!BS49=2, 1,0)</f>
        <v>0</v>
      </c>
      <c r="AW54">
        <f>IF('all data'!BT49=2, 1,0)</f>
        <v>1</v>
      </c>
      <c r="AX54">
        <f>IF('all data'!BU49=2, 1,0)</f>
        <v>0</v>
      </c>
      <c r="AY54">
        <f>IF('all data'!BV49=2, 1,0)</f>
        <v>1</v>
      </c>
      <c r="AZ54">
        <f>IF('all data'!BW49=2, 1,0)</f>
        <v>1</v>
      </c>
      <c r="BA54">
        <f>IF('all data'!BX49=2, 1,0)</f>
        <v>1</v>
      </c>
      <c r="BB54">
        <f>IF('all data'!BY49=2, 1,0)</f>
        <v>0</v>
      </c>
      <c r="BC54">
        <f>IF('all data'!BZ49=2, 1,0)</f>
        <v>1</v>
      </c>
      <c r="BD54">
        <f>IF('all data'!CA49=2, 1,0)</f>
        <v>1</v>
      </c>
      <c r="BE54">
        <f>IF('all data'!CB49=2, 1,0)</f>
        <v>1</v>
      </c>
      <c r="BF54">
        <f>IF('all data'!CC49=2, 1,0)</f>
        <v>0</v>
      </c>
      <c r="BG54">
        <f>IF('all data'!CD49=2, 1,0)</f>
        <v>1</v>
      </c>
      <c r="BH54">
        <f>IF('all data'!CE49=2, 1,0)</f>
        <v>1</v>
      </c>
      <c r="BI54">
        <f>IF('all data'!CF49=2, 1,0)</f>
        <v>1</v>
      </c>
      <c r="BK54" s="30">
        <f>'all data'!CQ49</f>
        <v>5</v>
      </c>
      <c r="BL54" s="30">
        <f>'all data'!H49</f>
        <v>26</v>
      </c>
      <c r="BM54" s="30">
        <f>'all data'!M49</f>
        <v>1</v>
      </c>
      <c r="BN54" s="30">
        <f>'all data'!DN49</f>
        <v>1</v>
      </c>
      <c r="BP54" s="35">
        <f t="shared" si="8"/>
        <v>0.53546001869271009</v>
      </c>
      <c r="BQ54" s="35">
        <f t="shared" si="10"/>
        <v>-0.48734285715212711</v>
      </c>
      <c r="BR54" s="35">
        <f t="shared" si="13"/>
        <v>1.296013565820473</v>
      </c>
      <c r="BS54" s="35">
        <f t="shared" si="14"/>
        <v>1.1289514098515594</v>
      </c>
    </row>
    <row r="55" spans="2:71" x14ac:dyDescent="0.2">
      <c r="B55">
        <f>IF('all data'!Y50=2, 1,0)</f>
        <v>1</v>
      </c>
      <c r="C55">
        <f>IF('all data'!Z50=2, 1,0)</f>
        <v>1</v>
      </c>
      <c r="D55">
        <f>IF('all data'!AA50=2, 1,0)</f>
        <v>1</v>
      </c>
      <c r="E55">
        <f>IF('all data'!AB50=2, 1,0)</f>
        <v>1</v>
      </c>
      <c r="F55">
        <f>IF('all data'!AC50=2, 1,0)</f>
        <v>0</v>
      </c>
      <c r="G55">
        <f>IF('all data'!AD50=2, 1,0)</f>
        <v>0</v>
      </c>
      <c r="H55">
        <f>IF('all data'!AE50=2, 1,0)</f>
        <v>1</v>
      </c>
      <c r="I55">
        <f>IF('all data'!AF50=2, 1,0)</f>
        <v>1</v>
      </c>
      <c r="J55">
        <f>IF('all data'!AG50=2, 1,0)</f>
        <v>1</v>
      </c>
      <c r="K55">
        <f>IF('all data'!AH50=2, 1,0)</f>
        <v>0</v>
      </c>
      <c r="L55">
        <f>IF('all data'!AI50=2, 1,0)</f>
        <v>0</v>
      </c>
      <c r="M55">
        <f>IF('all data'!AJ50=2, 1,0)</f>
        <v>1</v>
      </c>
      <c r="N55">
        <f>IF('all data'!AK50=2, 1,0)</f>
        <v>1</v>
      </c>
      <c r="O55">
        <f>IF('all data'!AL50=2, 1,0)</f>
        <v>1</v>
      </c>
      <c r="P55">
        <f>IF('all data'!AM50=2, 1,0)</f>
        <v>1</v>
      </c>
      <c r="Q55">
        <f>IF('all data'!AN50=2, 1,0)</f>
        <v>1</v>
      </c>
      <c r="R55">
        <f>IF('all data'!AO50=2, 1,0)</f>
        <v>1</v>
      </c>
      <c r="S55">
        <f>IF('all data'!AP50=2, 1,0)</f>
        <v>1</v>
      </c>
      <c r="T55">
        <f>IF('all data'!AQ50=2, 1,0)</f>
        <v>1</v>
      </c>
      <c r="U55">
        <f>IF('all data'!AR50=2, 1,0)</f>
        <v>0</v>
      </c>
      <c r="V55">
        <f>IF('all data'!AS50=2, 1,0)</f>
        <v>1</v>
      </c>
      <c r="W55">
        <f>IF('all data'!AT50=2, 1,0)</f>
        <v>0</v>
      </c>
      <c r="X55">
        <f>IF('all data'!AU50=2, 1,0)</f>
        <v>1</v>
      </c>
      <c r="Y55">
        <f>IF('all data'!AV50=2, 1,0)</f>
        <v>0</v>
      </c>
      <c r="Z55">
        <f>IF('all data'!AW50=2, 1,0)</f>
        <v>1</v>
      </c>
      <c r="AA55">
        <f>IF('all data'!AX50=2, 1,0)</f>
        <v>1</v>
      </c>
      <c r="AB55">
        <f>IF('all data'!AY50=2, 1,0)</f>
        <v>0</v>
      </c>
      <c r="AC55">
        <f>IF('all data'!AZ50=2, 1,0)</f>
        <v>1</v>
      </c>
      <c r="AD55">
        <f>IF('all data'!BA50=2, 1,0)</f>
        <v>0</v>
      </c>
      <c r="AE55">
        <f>IF('all data'!BB50=2, 1,0)</f>
        <v>1</v>
      </c>
      <c r="AF55">
        <f>IF('all data'!BC50=2, 1,0)</f>
        <v>1</v>
      </c>
      <c r="AG55">
        <f>IF('all data'!BD50=2, 1,0)</f>
        <v>1</v>
      </c>
      <c r="AH55">
        <f>IF('all data'!BE50=2, 1,0)</f>
        <v>1</v>
      </c>
      <c r="AI55">
        <f>IF('all data'!BF50=2, 1,0)</f>
        <v>1</v>
      </c>
      <c r="AJ55">
        <f>IF('all data'!BG50=2, 1,0)</f>
        <v>1</v>
      </c>
      <c r="AK55">
        <f>IF('all data'!BH50=2, 1,0)</f>
        <v>1</v>
      </c>
      <c r="AL55">
        <f>IF('all data'!BI50=2, 1,0)</f>
        <v>1</v>
      </c>
      <c r="AM55">
        <f>IF('all data'!BJ50=2, 1,0)</f>
        <v>0</v>
      </c>
      <c r="AN55">
        <f>IF('all data'!BK50=2, 1,0)</f>
        <v>0</v>
      </c>
      <c r="AO55">
        <f>IF('all data'!BL50=2, 1,0)</f>
        <v>0</v>
      </c>
      <c r="AP55">
        <f>IF('all data'!BM50=2, 1,0)</f>
        <v>0</v>
      </c>
      <c r="AQ55">
        <f>IF('all data'!BN50=2, 1,0)</f>
        <v>1</v>
      </c>
      <c r="AR55">
        <f>IF('all data'!BO50=2, 1,0)</f>
        <v>0</v>
      </c>
      <c r="AS55">
        <f>IF('all data'!BP50=2, 1,0)</f>
        <v>1</v>
      </c>
      <c r="AT55">
        <f>IF('all data'!BQ50=2, 1,0)</f>
        <v>1</v>
      </c>
      <c r="AU55">
        <f>IF('all data'!BR50=2, 1,0)</f>
        <v>1</v>
      </c>
      <c r="AV55">
        <f>IF('all data'!BS50=2, 1,0)</f>
        <v>0</v>
      </c>
      <c r="AW55">
        <f>IF('all data'!BT50=2, 1,0)</f>
        <v>1</v>
      </c>
      <c r="AX55">
        <f>IF('all data'!BU50=2, 1,0)</f>
        <v>0</v>
      </c>
      <c r="AY55">
        <f>IF('all data'!BV50=2, 1,0)</f>
        <v>0</v>
      </c>
      <c r="AZ55">
        <f>IF('all data'!BW50=2, 1,0)</f>
        <v>1</v>
      </c>
      <c r="BA55">
        <f>IF('all data'!BX50=2, 1,0)</f>
        <v>1</v>
      </c>
      <c r="BB55">
        <f>IF('all data'!BY50=2, 1,0)</f>
        <v>0</v>
      </c>
      <c r="BC55">
        <f>IF('all data'!BZ50=2, 1,0)</f>
        <v>0</v>
      </c>
      <c r="BD55">
        <f>IF('all data'!CA50=2, 1,0)</f>
        <v>0</v>
      </c>
      <c r="BE55">
        <f>IF('all data'!CB50=2, 1,0)</f>
        <v>1</v>
      </c>
      <c r="BF55">
        <f>IF('all data'!CC50=2, 1,0)</f>
        <v>1</v>
      </c>
      <c r="BG55">
        <f>IF('all data'!CD50=2, 1,0)</f>
        <v>1</v>
      </c>
      <c r="BH55">
        <f>IF('all data'!CE50=2, 1,0)</f>
        <v>1</v>
      </c>
      <c r="BI55">
        <f>IF('all data'!CF50=2, 1,0)</f>
        <v>1</v>
      </c>
      <c r="BK55" s="30">
        <f>'all data'!CQ50</f>
        <v>3</v>
      </c>
      <c r="BL55" s="30">
        <f>'all data'!H50</f>
        <v>21</v>
      </c>
      <c r="BM55" s="30">
        <f>'all data'!M50</f>
        <v>0</v>
      </c>
      <c r="BN55" s="30">
        <f>'all data'!DN50</f>
        <v>1</v>
      </c>
      <c r="BP55" s="35">
        <f t="shared" si="8"/>
        <v>-0.50169226976614301</v>
      </c>
      <c r="BQ55" s="35">
        <f t="shared" si="10"/>
        <v>-0.94290248448998515</v>
      </c>
      <c r="BR55" s="35">
        <f t="shared" si="13"/>
        <v>-0.7680080390047247</v>
      </c>
      <c r="BS55" s="35">
        <f t="shared" si="14"/>
        <v>1.1289514098515594</v>
      </c>
    </row>
    <row r="56" spans="2:71" x14ac:dyDescent="0.2">
      <c r="B56">
        <f>IF('all data'!Y51=2, 1,0)</f>
        <v>1</v>
      </c>
      <c r="C56">
        <f>IF('all data'!Z51=2, 1,0)</f>
        <v>0</v>
      </c>
      <c r="D56">
        <f>IF('all data'!AA51=2, 1,0)</f>
        <v>1</v>
      </c>
      <c r="E56">
        <f>IF('all data'!AB51=2, 1,0)</f>
        <v>0</v>
      </c>
      <c r="F56">
        <f>IF('all data'!AC51=2, 1,0)</f>
        <v>0</v>
      </c>
      <c r="G56">
        <f>IF('all data'!AD51=2, 1,0)</f>
        <v>0</v>
      </c>
      <c r="H56">
        <f>IF('all data'!AE51=2, 1,0)</f>
        <v>1</v>
      </c>
      <c r="I56">
        <f>IF('all data'!AF51=2, 1,0)</f>
        <v>0</v>
      </c>
      <c r="J56">
        <f>IF('all data'!AG51=2, 1,0)</f>
        <v>0</v>
      </c>
      <c r="K56">
        <f>IF('all data'!AH51=2, 1,0)</f>
        <v>0</v>
      </c>
      <c r="L56">
        <f>IF('all data'!AI51=2, 1,0)</f>
        <v>0</v>
      </c>
      <c r="M56">
        <f>IF('all data'!AJ51=2, 1,0)</f>
        <v>0</v>
      </c>
      <c r="N56">
        <f>IF('all data'!AK51=2, 1,0)</f>
        <v>1</v>
      </c>
      <c r="O56">
        <f>IF('all data'!AL51=2, 1,0)</f>
        <v>0</v>
      </c>
      <c r="P56">
        <f>IF('all data'!AM51=2, 1,0)</f>
        <v>0</v>
      </c>
      <c r="Q56">
        <f>IF('all data'!AN51=2, 1,0)</f>
        <v>1</v>
      </c>
      <c r="R56">
        <f>IF('all data'!AO51=2, 1,0)</f>
        <v>0</v>
      </c>
      <c r="S56">
        <f>IF('all data'!AP51=2, 1,0)</f>
        <v>0</v>
      </c>
      <c r="T56">
        <f>IF('all data'!AQ51=2, 1,0)</f>
        <v>0</v>
      </c>
      <c r="U56">
        <f>IF('all data'!AR51=2, 1,0)</f>
        <v>0</v>
      </c>
      <c r="V56">
        <f>IF('all data'!AS51=2, 1,0)</f>
        <v>0</v>
      </c>
      <c r="W56">
        <f>IF('all data'!AT51=2, 1,0)</f>
        <v>0</v>
      </c>
      <c r="X56">
        <f>IF('all data'!AU51=2, 1,0)</f>
        <v>1</v>
      </c>
      <c r="Y56">
        <f>IF('all data'!AV51=2, 1,0)</f>
        <v>0</v>
      </c>
      <c r="Z56">
        <f>IF('all data'!AW51=2, 1,0)</f>
        <v>1</v>
      </c>
      <c r="AA56">
        <f>IF('all data'!AX51=2, 1,0)</f>
        <v>1</v>
      </c>
      <c r="AB56">
        <f>IF('all data'!AY51=2, 1,0)</f>
        <v>0</v>
      </c>
      <c r="AC56">
        <f>IF('all data'!AZ51=2, 1,0)</f>
        <v>0</v>
      </c>
      <c r="AD56">
        <f>IF('all data'!BA51=2, 1,0)</f>
        <v>0</v>
      </c>
      <c r="AE56">
        <f>IF('all data'!BB51=2, 1,0)</f>
        <v>0</v>
      </c>
      <c r="AF56">
        <f>IF('all data'!BC51=2, 1,0)</f>
        <v>0</v>
      </c>
      <c r="AG56">
        <f>IF('all data'!BD51=2, 1,0)</f>
        <v>0</v>
      </c>
      <c r="AH56">
        <f>IF('all data'!BE51=2, 1,0)</f>
        <v>1</v>
      </c>
      <c r="AI56">
        <f>IF('all data'!BF51=2, 1,0)</f>
        <v>0</v>
      </c>
      <c r="AJ56">
        <f>IF('all data'!BG51=2, 1,0)</f>
        <v>0</v>
      </c>
      <c r="AK56">
        <f>IF('all data'!BH51=2, 1,0)</f>
        <v>1</v>
      </c>
      <c r="AL56">
        <f>IF('all data'!BI51=2, 1,0)</f>
        <v>0</v>
      </c>
      <c r="AM56">
        <f>IF('all data'!BJ51=2, 1,0)</f>
        <v>0</v>
      </c>
      <c r="AN56">
        <f>IF('all data'!BK51=2, 1,0)</f>
        <v>1</v>
      </c>
      <c r="AO56">
        <f>IF('all data'!BL51=2, 1,0)</f>
        <v>1</v>
      </c>
      <c r="AP56">
        <f>IF('all data'!BM51=2, 1,0)</f>
        <v>0</v>
      </c>
      <c r="AQ56">
        <f>IF('all data'!BN51=2, 1,0)</f>
        <v>1</v>
      </c>
      <c r="AR56">
        <f>IF('all data'!BO51=2, 1,0)</f>
        <v>0</v>
      </c>
      <c r="AS56">
        <f>IF('all data'!BP51=2, 1,0)</f>
        <v>0</v>
      </c>
      <c r="AT56">
        <f>IF('all data'!BQ51=2, 1,0)</f>
        <v>0</v>
      </c>
      <c r="AU56">
        <f>IF('all data'!BR51=2, 1,0)</f>
        <v>0</v>
      </c>
      <c r="AV56">
        <f>IF('all data'!BS51=2, 1,0)</f>
        <v>0</v>
      </c>
      <c r="AW56">
        <f>IF('all data'!BT51=2, 1,0)</f>
        <v>0</v>
      </c>
      <c r="AX56">
        <f>IF('all data'!BU51=2, 1,0)</f>
        <v>0</v>
      </c>
      <c r="AY56">
        <f>IF('all data'!BV51=2, 1,0)</f>
        <v>0</v>
      </c>
      <c r="AZ56">
        <f>IF('all data'!BW51=2, 1,0)</f>
        <v>1</v>
      </c>
      <c r="BA56">
        <f>IF('all data'!BX51=2, 1,0)</f>
        <v>1</v>
      </c>
      <c r="BB56">
        <f>IF('all data'!BY51=2, 1,0)</f>
        <v>1</v>
      </c>
      <c r="BC56">
        <f>IF('all data'!BZ51=2, 1,0)</f>
        <v>0</v>
      </c>
      <c r="BD56">
        <f>IF('all data'!CA51=2, 1,0)</f>
        <v>0</v>
      </c>
      <c r="BE56">
        <f>IF('all data'!CB51=2, 1,0)</f>
        <v>1</v>
      </c>
      <c r="BF56">
        <f>IF('all data'!CC51=2, 1,0)</f>
        <v>0</v>
      </c>
      <c r="BG56">
        <f>IF('all data'!CD51=2, 1,0)</f>
        <v>0</v>
      </c>
      <c r="BH56">
        <f>IF('all data'!CE51=2, 1,0)</f>
        <v>0</v>
      </c>
      <c r="BI56">
        <f>IF('all data'!CF51=2, 1,0)</f>
        <v>1</v>
      </c>
      <c r="BK56" s="30">
        <f>'all data'!CQ51</f>
        <v>3</v>
      </c>
      <c r="BL56" s="30">
        <f>'all data'!H51</f>
        <v>20</v>
      </c>
      <c r="BM56" s="30">
        <f>'all data'!M51</f>
        <v>0</v>
      </c>
      <c r="BN56" s="30">
        <f>'all data'!DN51</f>
        <v>1</v>
      </c>
      <c r="BP56" s="35">
        <f t="shared" si="8"/>
        <v>-0.50169226976614301</v>
      </c>
      <c r="BQ56" s="35">
        <f t="shared" si="10"/>
        <v>-1.0340144099575568</v>
      </c>
      <c r="BR56" s="35">
        <f t="shared" si="13"/>
        <v>-0.7680080390047247</v>
      </c>
      <c r="BS56" s="35">
        <f t="shared" si="14"/>
        <v>1.1289514098515594</v>
      </c>
    </row>
    <row r="57" spans="2:71" x14ac:dyDescent="0.2">
      <c r="B57">
        <f>IF('all data'!Y52=2, 1,0)</f>
        <v>0</v>
      </c>
      <c r="C57">
        <f>IF('all data'!Z52=2, 1,0)</f>
        <v>0</v>
      </c>
      <c r="D57">
        <f>IF('all data'!AA52=2, 1,0)</f>
        <v>0</v>
      </c>
      <c r="E57">
        <f>IF('all data'!AB52=2, 1,0)</f>
        <v>0</v>
      </c>
      <c r="F57">
        <f>IF('all data'!AC52=2, 1,0)</f>
        <v>0</v>
      </c>
      <c r="G57">
        <f>IF('all data'!AD52=2, 1,0)</f>
        <v>0</v>
      </c>
      <c r="H57">
        <f>IF('all data'!AE52=2, 1,0)</f>
        <v>1</v>
      </c>
      <c r="I57">
        <f>IF('all data'!AF52=2, 1,0)</f>
        <v>0</v>
      </c>
      <c r="J57">
        <f>IF('all data'!AG52=2, 1,0)</f>
        <v>1</v>
      </c>
      <c r="K57">
        <f>IF('all data'!AH52=2, 1,0)</f>
        <v>0</v>
      </c>
      <c r="L57">
        <f>IF('all data'!AI52=2, 1,0)</f>
        <v>0</v>
      </c>
      <c r="M57">
        <f>IF('all data'!AJ52=2, 1,0)</f>
        <v>0</v>
      </c>
      <c r="N57">
        <f>IF('all data'!AK52=2, 1,0)</f>
        <v>1</v>
      </c>
      <c r="O57">
        <f>IF('all data'!AL52=2, 1,0)</f>
        <v>0</v>
      </c>
      <c r="P57">
        <f>IF('all data'!AM52=2, 1,0)</f>
        <v>0</v>
      </c>
      <c r="Q57">
        <f>IF('all data'!AN52=2, 1,0)</f>
        <v>1</v>
      </c>
      <c r="R57">
        <f>IF('all data'!AO52=2, 1,0)</f>
        <v>0</v>
      </c>
      <c r="S57">
        <f>IF('all data'!AP52=2, 1,0)</f>
        <v>0</v>
      </c>
      <c r="T57">
        <f>IF('all data'!AQ52=2, 1,0)</f>
        <v>0</v>
      </c>
      <c r="U57">
        <f>IF('all data'!AR52=2, 1,0)</f>
        <v>0</v>
      </c>
      <c r="V57">
        <f>IF('all data'!AS52=2, 1,0)</f>
        <v>0</v>
      </c>
      <c r="W57">
        <f>IF('all data'!AT52=2, 1,0)</f>
        <v>0</v>
      </c>
      <c r="X57">
        <f>IF('all data'!AU52=2, 1,0)</f>
        <v>0</v>
      </c>
      <c r="Y57">
        <f>IF('all data'!AV52=2, 1,0)</f>
        <v>0</v>
      </c>
      <c r="Z57">
        <f>IF('all data'!AW52=2, 1,0)</f>
        <v>1</v>
      </c>
      <c r="AA57">
        <f>IF('all data'!AX52=2, 1,0)</f>
        <v>1</v>
      </c>
      <c r="AB57">
        <f>IF('all data'!AY52=2, 1,0)</f>
        <v>0</v>
      </c>
      <c r="AC57">
        <f>IF('all data'!AZ52=2, 1,0)</f>
        <v>1</v>
      </c>
      <c r="AD57">
        <f>IF('all data'!BA52=2, 1,0)</f>
        <v>0</v>
      </c>
      <c r="AE57">
        <f>IF('all data'!BB52=2, 1,0)</f>
        <v>0</v>
      </c>
      <c r="AF57">
        <f>IF('all data'!BC52=2, 1,0)</f>
        <v>0</v>
      </c>
      <c r="AG57">
        <f>IF('all data'!BD52=2, 1,0)</f>
        <v>0</v>
      </c>
      <c r="AH57">
        <f>IF('all data'!BE52=2, 1,0)</f>
        <v>1</v>
      </c>
      <c r="AI57">
        <f>IF('all data'!BF52=2, 1,0)</f>
        <v>0</v>
      </c>
      <c r="AJ57">
        <f>IF('all data'!BG52=2, 1,0)</f>
        <v>0</v>
      </c>
      <c r="AK57">
        <f>IF('all data'!BH52=2, 1,0)</f>
        <v>1</v>
      </c>
      <c r="AL57">
        <f>IF('all data'!BI52=2, 1,0)</f>
        <v>0</v>
      </c>
      <c r="AM57">
        <f>IF('all data'!BJ52=2, 1,0)</f>
        <v>0</v>
      </c>
      <c r="AN57">
        <f>IF('all data'!BK52=2, 1,0)</f>
        <v>0</v>
      </c>
      <c r="AO57">
        <f>IF('all data'!BL52=2, 1,0)</f>
        <v>0</v>
      </c>
      <c r="AP57">
        <f>IF('all data'!BM52=2, 1,0)</f>
        <v>0</v>
      </c>
      <c r="AQ57">
        <f>IF('all data'!BN52=2, 1,0)</f>
        <v>1</v>
      </c>
      <c r="AR57">
        <f>IF('all data'!BO52=2, 1,0)</f>
        <v>1</v>
      </c>
      <c r="AS57">
        <f>IF('all data'!BP52=2, 1,0)</f>
        <v>0</v>
      </c>
      <c r="AT57">
        <f>IF('all data'!BQ52=2, 1,0)</f>
        <v>0</v>
      </c>
      <c r="AU57">
        <f>IF('all data'!BR52=2, 1,0)</f>
        <v>0</v>
      </c>
      <c r="AV57">
        <f>IF('all data'!BS52=2, 1,0)</f>
        <v>0</v>
      </c>
      <c r="AW57">
        <f>IF('all data'!BT52=2, 1,0)</f>
        <v>0</v>
      </c>
      <c r="AX57">
        <f>IF('all data'!BU52=2, 1,0)</f>
        <v>0</v>
      </c>
      <c r="AY57">
        <f>IF('all data'!BV52=2, 1,0)</f>
        <v>0</v>
      </c>
      <c r="AZ57">
        <f>IF('all data'!BW52=2, 1,0)</f>
        <v>1</v>
      </c>
      <c r="BA57">
        <f>IF('all data'!BX52=2, 1,0)</f>
        <v>1</v>
      </c>
      <c r="BB57">
        <f>IF('all data'!BY52=2, 1,0)</f>
        <v>0</v>
      </c>
      <c r="BC57">
        <f>IF('all data'!BZ52=2, 1,0)</f>
        <v>0</v>
      </c>
      <c r="BD57">
        <f>IF('all data'!CA52=2, 1,0)</f>
        <v>0</v>
      </c>
      <c r="BE57">
        <f>IF('all data'!CB52=2, 1,0)</f>
        <v>1</v>
      </c>
      <c r="BF57">
        <f>IF('all data'!CC52=2, 1,0)</f>
        <v>0</v>
      </c>
      <c r="BG57">
        <f>IF('all data'!CD52=2, 1,0)</f>
        <v>0</v>
      </c>
      <c r="BH57">
        <f>IF('all data'!CE52=2, 1,0)</f>
        <v>0</v>
      </c>
      <c r="BI57">
        <f>IF('all data'!CF52=2, 1,0)</f>
        <v>1</v>
      </c>
      <c r="BK57" s="30">
        <f>'all data'!CQ52</f>
        <v>4</v>
      </c>
      <c r="BL57" s="30">
        <f>'all data'!H52</f>
        <v>22</v>
      </c>
      <c r="BM57" s="30">
        <f>'all data'!M52</f>
        <v>0</v>
      </c>
      <c r="BN57" s="30">
        <f>'all data'!DN52</f>
        <v>1</v>
      </c>
      <c r="BP57" s="35">
        <f t="shared" si="8"/>
        <v>1.6883874463283547E-2</v>
      </c>
      <c r="BQ57" s="35">
        <f t="shared" si="10"/>
        <v>-0.85179055902241352</v>
      </c>
      <c r="BR57" s="35">
        <f t="shared" si="13"/>
        <v>-0.7680080390047247</v>
      </c>
      <c r="BS57" s="35">
        <f t="shared" si="14"/>
        <v>1.1289514098515594</v>
      </c>
    </row>
    <row r="58" spans="2:71" x14ac:dyDescent="0.2">
      <c r="B58">
        <f>IF('all data'!Y53=2, 1,0)</f>
        <v>0</v>
      </c>
      <c r="C58">
        <f>IF('all data'!Z53=2, 1,0)</f>
        <v>0</v>
      </c>
      <c r="D58">
        <f>IF('all data'!AA53=2, 1,0)</f>
        <v>0</v>
      </c>
      <c r="E58">
        <f>IF('all data'!AB53=2, 1,0)</f>
        <v>0</v>
      </c>
      <c r="F58">
        <f>IF('all data'!AC53=2, 1,0)</f>
        <v>0</v>
      </c>
      <c r="G58">
        <f>IF('all data'!AD53=2, 1,0)</f>
        <v>0</v>
      </c>
      <c r="H58">
        <f>IF('all data'!AE53=2, 1,0)</f>
        <v>1</v>
      </c>
      <c r="I58">
        <f>IF('all data'!AF53=2, 1,0)</f>
        <v>0</v>
      </c>
      <c r="J58">
        <f>IF('all data'!AG53=2, 1,0)</f>
        <v>0</v>
      </c>
      <c r="K58">
        <f>IF('all data'!AH53=2, 1,0)</f>
        <v>0</v>
      </c>
      <c r="L58">
        <f>IF('all data'!AI53=2, 1,0)</f>
        <v>0</v>
      </c>
      <c r="M58">
        <f>IF('all data'!AJ53=2, 1,0)</f>
        <v>0</v>
      </c>
      <c r="N58">
        <f>IF('all data'!AK53=2, 1,0)</f>
        <v>1</v>
      </c>
      <c r="O58">
        <f>IF('all data'!AL53=2, 1,0)</f>
        <v>0</v>
      </c>
      <c r="P58">
        <f>IF('all data'!AM53=2, 1,0)</f>
        <v>0</v>
      </c>
      <c r="Q58">
        <f>IF('all data'!AN53=2, 1,0)</f>
        <v>1</v>
      </c>
      <c r="R58">
        <f>IF('all data'!AO53=2, 1,0)</f>
        <v>0</v>
      </c>
      <c r="S58">
        <f>IF('all data'!AP53=2, 1,0)</f>
        <v>0</v>
      </c>
      <c r="T58">
        <f>IF('all data'!AQ53=2, 1,0)</f>
        <v>0</v>
      </c>
      <c r="U58">
        <f>IF('all data'!AR53=2, 1,0)</f>
        <v>0</v>
      </c>
      <c r="V58">
        <f>IF('all data'!AS53=2, 1,0)</f>
        <v>1</v>
      </c>
      <c r="W58">
        <f>IF('all data'!AT53=2, 1,0)</f>
        <v>0</v>
      </c>
      <c r="X58">
        <f>IF('all data'!AU53=2, 1,0)</f>
        <v>0</v>
      </c>
      <c r="Y58">
        <f>IF('all data'!AV53=2, 1,0)</f>
        <v>0</v>
      </c>
      <c r="Z58">
        <f>IF('all data'!AW53=2, 1,0)</f>
        <v>1</v>
      </c>
      <c r="AA58">
        <f>IF('all data'!AX53=2, 1,0)</f>
        <v>1</v>
      </c>
      <c r="AB58">
        <f>IF('all data'!AY53=2, 1,0)</f>
        <v>0</v>
      </c>
      <c r="AC58">
        <f>IF('all data'!AZ53=2, 1,0)</f>
        <v>0</v>
      </c>
      <c r="AD58">
        <f>IF('all data'!BA53=2, 1,0)</f>
        <v>0</v>
      </c>
      <c r="AE58">
        <f>IF('all data'!BB53=2, 1,0)</f>
        <v>0</v>
      </c>
      <c r="AF58">
        <f>IF('all data'!BC53=2, 1,0)</f>
        <v>0</v>
      </c>
      <c r="AG58">
        <f>IF('all data'!BD53=2, 1,0)</f>
        <v>0</v>
      </c>
      <c r="AH58">
        <f>IF('all data'!BE53=2, 1,0)</f>
        <v>1</v>
      </c>
      <c r="AI58">
        <f>IF('all data'!BF53=2, 1,0)</f>
        <v>0</v>
      </c>
      <c r="AJ58">
        <f>IF('all data'!BG53=2, 1,0)</f>
        <v>0</v>
      </c>
      <c r="AK58">
        <f>IF('all data'!BH53=2, 1,0)</f>
        <v>1</v>
      </c>
      <c r="AL58">
        <f>IF('all data'!BI53=2, 1,0)</f>
        <v>0</v>
      </c>
      <c r="AM58">
        <f>IF('all data'!BJ53=2, 1,0)</f>
        <v>0</v>
      </c>
      <c r="AN58">
        <f>IF('all data'!BK53=2, 1,0)</f>
        <v>0</v>
      </c>
      <c r="AO58">
        <f>IF('all data'!BL53=2, 1,0)</f>
        <v>0</v>
      </c>
      <c r="AP58">
        <f>IF('all data'!BM53=2, 1,0)</f>
        <v>0</v>
      </c>
      <c r="AQ58">
        <f>IF('all data'!BN53=2, 1,0)</f>
        <v>1</v>
      </c>
      <c r="AR58">
        <f>IF('all data'!BO53=2, 1,0)</f>
        <v>0</v>
      </c>
      <c r="AS58">
        <f>IF('all data'!BP53=2, 1,0)</f>
        <v>0</v>
      </c>
      <c r="AT58">
        <f>IF('all data'!BQ53=2, 1,0)</f>
        <v>0</v>
      </c>
      <c r="AU58">
        <f>IF('all data'!BR53=2, 1,0)</f>
        <v>0</v>
      </c>
      <c r="AV58">
        <f>IF('all data'!BS53=2, 1,0)</f>
        <v>0</v>
      </c>
      <c r="AW58">
        <f>IF('all data'!BT53=2, 1,0)</f>
        <v>0</v>
      </c>
      <c r="AX58">
        <f>IF('all data'!BU53=2, 1,0)</f>
        <v>0</v>
      </c>
      <c r="AY58">
        <f>IF('all data'!BV53=2, 1,0)</f>
        <v>0</v>
      </c>
      <c r="AZ58">
        <f>IF('all data'!BW53=2, 1,0)</f>
        <v>1</v>
      </c>
      <c r="BA58">
        <f>IF('all data'!BX53=2, 1,0)</f>
        <v>1</v>
      </c>
      <c r="BB58">
        <f>IF('all data'!BY53=2, 1,0)</f>
        <v>0</v>
      </c>
      <c r="BC58">
        <f>IF('all data'!BZ53=2, 1,0)</f>
        <v>0</v>
      </c>
      <c r="BD58">
        <f>IF('all data'!CA53=2, 1,0)</f>
        <v>0</v>
      </c>
      <c r="BE58">
        <f>IF('all data'!CB53=2, 1,0)</f>
        <v>1</v>
      </c>
      <c r="BF58">
        <f>IF('all data'!CC53=2, 1,0)</f>
        <v>0</v>
      </c>
      <c r="BG58">
        <f>IF('all data'!CD53=2, 1,0)</f>
        <v>0</v>
      </c>
      <c r="BH58">
        <f>IF('all data'!CE53=2, 1,0)</f>
        <v>0</v>
      </c>
      <c r="BI58">
        <f>IF('all data'!CF53=2, 1,0)</f>
        <v>1</v>
      </c>
      <c r="BK58" s="30">
        <f>'all data'!CQ53</f>
        <v>5.5</v>
      </c>
      <c r="BL58" s="30">
        <f>'all data'!H53</f>
        <v>24</v>
      </c>
      <c r="BM58" s="30">
        <f>'all data'!M53</f>
        <v>0</v>
      </c>
      <c r="BN58" s="30">
        <f>'all data'!DN53</f>
        <v>1</v>
      </c>
      <c r="BP58" s="35">
        <f t="shared" si="8"/>
        <v>0.79474809080742337</v>
      </c>
      <c r="BQ58" s="35">
        <f t="shared" si="10"/>
        <v>-0.66956670808727026</v>
      </c>
      <c r="BR58" s="35">
        <f t="shared" si="13"/>
        <v>-0.7680080390047247</v>
      </c>
      <c r="BS58" s="35">
        <f t="shared" si="14"/>
        <v>1.1289514098515594</v>
      </c>
    </row>
    <row r="59" spans="2:71" x14ac:dyDescent="0.2">
      <c r="B59">
        <f>IF('all data'!Y54=2, 1,0)</f>
        <v>1</v>
      </c>
      <c r="C59">
        <f>IF('all data'!Z54=2, 1,0)</f>
        <v>1</v>
      </c>
      <c r="D59">
        <f>IF('all data'!AA54=2, 1,0)</f>
        <v>0</v>
      </c>
      <c r="E59">
        <f>IF('all data'!AB54=2, 1,0)</f>
        <v>0</v>
      </c>
      <c r="F59">
        <f>IF('all data'!AC54=2, 1,0)</f>
        <v>0</v>
      </c>
      <c r="G59">
        <f>IF('all data'!AD54=2, 1,0)</f>
        <v>1</v>
      </c>
      <c r="H59">
        <f>IF('all data'!AE54=2, 1,0)</f>
        <v>1</v>
      </c>
      <c r="I59">
        <f>IF('all data'!AF54=2, 1,0)</f>
        <v>0</v>
      </c>
      <c r="J59">
        <f>IF('all data'!AG54=2, 1,0)</f>
        <v>1</v>
      </c>
      <c r="K59">
        <f>IF('all data'!AH54=2, 1,0)</f>
        <v>0</v>
      </c>
      <c r="L59">
        <f>IF('all data'!AI54=2, 1,0)</f>
        <v>0</v>
      </c>
      <c r="M59">
        <f>IF('all data'!AJ54=2, 1,0)</f>
        <v>0</v>
      </c>
      <c r="N59">
        <f>IF('all data'!AK54=2, 1,0)</f>
        <v>1</v>
      </c>
      <c r="O59">
        <f>IF('all data'!AL54=2, 1,0)</f>
        <v>1</v>
      </c>
      <c r="P59">
        <f>IF('all data'!AM54=2, 1,0)</f>
        <v>0</v>
      </c>
      <c r="Q59">
        <f>IF('all data'!AN54=2, 1,0)</f>
        <v>1</v>
      </c>
      <c r="R59">
        <f>IF('all data'!AO54=2, 1,0)</f>
        <v>0</v>
      </c>
      <c r="S59">
        <f>IF('all data'!AP54=2, 1,0)</f>
        <v>1</v>
      </c>
      <c r="T59">
        <f>IF('all data'!AQ54=2, 1,0)</f>
        <v>1</v>
      </c>
      <c r="U59">
        <f>IF('all data'!AR54=2, 1,0)</f>
        <v>0</v>
      </c>
      <c r="V59">
        <f>IF('all data'!AS54=2, 1,0)</f>
        <v>1</v>
      </c>
      <c r="W59">
        <f>IF('all data'!AT54=2, 1,0)</f>
        <v>0</v>
      </c>
      <c r="X59">
        <f>IF('all data'!AU54=2, 1,0)</f>
        <v>1</v>
      </c>
      <c r="Y59">
        <f>IF('all data'!AV54=2, 1,0)</f>
        <v>0</v>
      </c>
      <c r="Z59">
        <f>IF('all data'!AW54=2, 1,0)</f>
        <v>1</v>
      </c>
      <c r="AA59">
        <f>IF('all data'!AX54=2, 1,0)</f>
        <v>1</v>
      </c>
      <c r="AB59">
        <f>IF('all data'!AY54=2, 1,0)</f>
        <v>0</v>
      </c>
      <c r="AC59">
        <f>IF('all data'!AZ54=2, 1,0)</f>
        <v>1</v>
      </c>
      <c r="AD59">
        <f>IF('all data'!BA54=2, 1,0)</f>
        <v>1</v>
      </c>
      <c r="AE59">
        <f>IF('all data'!BB54=2, 1,0)</f>
        <v>0</v>
      </c>
      <c r="AF59">
        <f>IF('all data'!BC54=2, 1,0)</f>
        <v>0</v>
      </c>
      <c r="AG59">
        <f>IF('all data'!BD54=2, 1,0)</f>
        <v>1</v>
      </c>
      <c r="AH59">
        <f>IF('all data'!BE54=2, 1,0)</f>
        <v>1</v>
      </c>
      <c r="AI59">
        <f>IF('all data'!BF54=2, 1,0)</f>
        <v>1</v>
      </c>
      <c r="AJ59">
        <f>IF('all data'!BG54=2, 1,0)</f>
        <v>1</v>
      </c>
      <c r="AK59">
        <f>IF('all data'!BH54=2, 1,0)</f>
        <v>1</v>
      </c>
      <c r="AL59">
        <f>IF('all data'!BI54=2, 1,0)</f>
        <v>0</v>
      </c>
      <c r="AM59">
        <f>IF('all data'!BJ54=2, 1,0)</f>
        <v>0</v>
      </c>
      <c r="AN59">
        <f>IF('all data'!BK54=2, 1,0)</f>
        <v>1</v>
      </c>
      <c r="AO59">
        <f>IF('all data'!BL54=2, 1,0)</f>
        <v>1</v>
      </c>
      <c r="AP59">
        <f>IF('all data'!BM54=2, 1,0)</f>
        <v>0</v>
      </c>
      <c r="AQ59">
        <f>IF('all data'!BN54=2, 1,0)</f>
        <v>1</v>
      </c>
      <c r="AR59">
        <f>IF('all data'!BO54=2, 1,0)</f>
        <v>0</v>
      </c>
      <c r="AS59">
        <f>IF('all data'!BP54=2, 1,0)</f>
        <v>1</v>
      </c>
      <c r="AT59">
        <f>IF('all data'!BQ54=2, 1,0)</f>
        <v>1</v>
      </c>
      <c r="AU59">
        <f>IF('all data'!BR54=2, 1,0)</f>
        <v>0</v>
      </c>
      <c r="AV59">
        <f>IF('all data'!BS54=2, 1,0)</f>
        <v>0</v>
      </c>
      <c r="AW59">
        <f>IF('all data'!BT54=2, 1,0)</f>
        <v>1</v>
      </c>
      <c r="AX59">
        <f>IF('all data'!BU54=2, 1,0)</f>
        <v>0</v>
      </c>
      <c r="AY59">
        <f>IF('all data'!BV54=2, 1,0)</f>
        <v>0</v>
      </c>
      <c r="AZ59">
        <f>IF('all data'!BW54=2, 1,0)</f>
        <v>1</v>
      </c>
      <c r="BA59">
        <f>IF('all data'!BX54=2, 1,0)</f>
        <v>1</v>
      </c>
      <c r="BB59">
        <f>IF('all data'!BY54=2, 1,0)</f>
        <v>1</v>
      </c>
      <c r="BC59">
        <f>IF('all data'!BZ54=2, 1,0)</f>
        <v>1</v>
      </c>
      <c r="BD59">
        <f>IF('all data'!CA54=2, 1,0)</f>
        <v>0</v>
      </c>
      <c r="BE59">
        <f>IF('all data'!CB54=2, 1,0)</f>
        <v>1</v>
      </c>
      <c r="BF59">
        <f>IF('all data'!CC54=2, 1,0)</f>
        <v>1</v>
      </c>
      <c r="BG59">
        <f>IF('all data'!CD54=2, 1,0)</f>
        <v>0</v>
      </c>
      <c r="BH59">
        <f>IF('all data'!CE54=2, 1,0)</f>
        <v>1</v>
      </c>
      <c r="BI59">
        <f>IF('all data'!CF54=2, 1,0)</f>
        <v>1</v>
      </c>
      <c r="BK59" s="30">
        <f>'all data'!CQ54</f>
        <v>3</v>
      </c>
      <c r="BL59" s="30">
        <f>'all data'!H54</f>
        <v>18</v>
      </c>
      <c r="BM59" s="30">
        <f>'all data'!M54</f>
        <v>1</v>
      </c>
      <c r="BN59" s="30">
        <f>'all data'!DN54</f>
        <v>1</v>
      </c>
      <c r="BP59" s="35">
        <f t="shared" si="8"/>
        <v>-0.50169226976614301</v>
      </c>
      <c r="BQ59" s="35">
        <f t="shared" si="10"/>
        <v>-1.2162382608926998</v>
      </c>
      <c r="BR59" s="35">
        <f t="shared" si="13"/>
        <v>1.296013565820473</v>
      </c>
      <c r="BS59" s="35">
        <f t="shared" si="14"/>
        <v>1.1289514098515594</v>
      </c>
    </row>
    <row r="60" spans="2:71" x14ac:dyDescent="0.2">
      <c r="B60">
        <f>IF('all data'!Y55=2, 1,0)</f>
        <v>1</v>
      </c>
      <c r="C60">
        <f>IF('all data'!Z55=2, 1,0)</f>
        <v>0</v>
      </c>
      <c r="D60">
        <f>IF('all data'!AA55=2, 1,0)</f>
        <v>0</v>
      </c>
      <c r="E60">
        <f>IF('all data'!AB55=2, 1,0)</f>
        <v>0</v>
      </c>
      <c r="F60">
        <f>IF('all data'!AC55=2, 1,0)</f>
        <v>0</v>
      </c>
      <c r="G60">
        <f>IF('all data'!AD55=2, 1,0)</f>
        <v>0</v>
      </c>
      <c r="H60">
        <f>IF('all data'!AE55=2, 1,0)</f>
        <v>1</v>
      </c>
      <c r="I60">
        <f>IF('all data'!AF55=2, 1,0)</f>
        <v>0</v>
      </c>
      <c r="J60">
        <f>IF('all data'!AG55=2, 1,0)</f>
        <v>0</v>
      </c>
      <c r="K60">
        <f>IF('all data'!AH55=2, 1,0)</f>
        <v>0</v>
      </c>
      <c r="L60">
        <f>IF('all data'!AI55=2, 1,0)</f>
        <v>1</v>
      </c>
      <c r="M60">
        <f>IF('all data'!AJ55=2, 1,0)</f>
        <v>0</v>
      </c>
      <c r="N60">
        <f>IF('all data'!AK55=2, 1,0)</f>
        <v>0</v>
      </c>
      <c r="O60">
        <f>IF('all data'!AL55=2, 1,0)</f>
        <v>0</v>
      </c>
      <c r="P60">
        <f>IF('all data'!AM55=2, 1,0)</f>
        <v>0</v>
      </c>
      <c r="Q60">
        <f>IF('all data'!AN55=2, 1,0)</f>
        <v>0</v>
      </c>
      <c r="R60">
        <f>IF('all data'!AO55=2, 1,0)</f>
        <v>0</v>
      </c>
      <c r="S60">
        <f>IF('all data'!AP55=2, 1,0)</f>
        <v>0</v>
      </c>
      <c r="T60">
        <f>IF('all data'!AQ55=2, 1,0)</f>
        <v>0</v>
      </c>
      <c r="U60">
        <f>IF('all data'!AR55=2, 1,0)</f>
        <v>0</v>
      </c>
      <c r="V60">
        <f>IF('all data'!AS55=2, 1,0)</f>
        <v>1</v>
      </c>
      <c r="W60">
        <f>IF('all data'!AT55=2, 1,0)</f>
        <v>0</v>
      </c>
      <c r="X60">
        <f>IF('all data'!AU55=2, 1,0)</f>
        <v>0</v>
      </c>
      <c r="Y60">
        <f>IF('all data'!AV55=2, 1,0)</f>
        <v>0</v>
      </c>
      <c r="Z60">
        <f>IF('all data'!AW55=2, 1,0)</f>
        <v>0</v>
      </c>
      <c r="AA60">
        <f>IF('all data'!AX55=2, 1,0)</f>
        <v>1</v>
      </c>
      <c r="AB60">
        <f>IF('all data'!AY55=2, 1,0)</f>
        <v>0</v>
      </c>
      <c r="AC60">
        <f>IF('all data'!AZ55=2, 1,0)</f>
        <v>1</v>
      </c>
      <c r="AD60">
        <f>IF('all data'!BA55=2, 1,0)</f>
        <v>0</v>
      </c>
      <c r="AE60">
        <f>IF('all data'!BB55=2, 1,0)</f>
        <v>0</v>
      </c>
      <c r="AF60">
        <f>IF('all data'!BC55=2, 1,0)</f>
        <v>0</v>
      </c>
      <c r="AG60">
        <f>IF('all data'!BD55=2, 1,0)</f>
        <v>0</v>
      </c>
      <c r="AH60">
        <f>IF('all data'!BE55=2, 1,0)</f>
        <v>1</v>
      </c>
      <c r="AI60">
        <f>IF('all data'!BF55=2, 1,0)</f>
        <v>0</v>
      </c>
      <c r="AJ60">
        <f>IF('all data'!BG55=2, 1,0)</f>
        <v>0</v>
      </c>
      <c r="AK60">
        <f>IF('all data'!BH55=2, 1,0)</f>
        <v>0</v>
      </c>
      <c r="AL60">
        <f>IF('all data'!BI55=2, 1,0)</f>
        <v>0</v>
      </c>
      <c r="AM60">
        <f>IF('all data'!BJ55=2, 1,0)</f>
        <v>0</v>
      </c>
      <c r="AN60">
        <f>IF('all data'!BK55=2, 1,0)</f>
        <v>0</v>
      </c>
      <c r="AO60">
        <f>IF('all data'!BL55=2, 1,0)</f>
        <v>1</v>
      </c>
      <c r="AP60">
        <f>IF('all data'!BM55=2, 1,0)</f>
        <v>0</v>
      </c>
      <c r="AQ60">
        <f>IF('all data'!BN55=2, 1,0)</f>
        <v>1</v>
      </c>
      <c r="AR60">
        <f>IF('all data'!BO55=2, 1,0)</f>
        <v>0</v>
      </c>
      <c r="AS60">
        <f>IF('all data'!BP55=2, 1,0)</f>
        <v>0</v>
      </c>
      <c r="AT60">
        <f>IF('all data'!BQ55=2, 1,0)</f>
        <v>1</v>
      </c>
      <c r="AU60">
        <f>IF('all data'!BR55=2, 1,0)</f>
        <v>1</v>
      </c>
      <c r="AV60">
        <f>IF('all data'!BS55=2, 1,0)</f>
        <v>0</v>
      </c>
      <c r="AW60">
        <f>IF('all data'!BT55=2, 1,0)</f>
        <v>1</v>
      </c>
      <c r="AX60">
        <f>IF('all data'!BU55=2, 1,0)</f>
        <v>0</v>
      </c>
      <c r="AY60">
        <f>IF('all data'!BV55=2, 1,0)</f>
        <v>0</v>
      </c>
      <c r="AZ60">
        <f>IF('all data'!BW55=2, 1,0)</f>
        <v>1</v>
      </c>
      <c r="BA60">
        <f>IF('all data'!BX55=2, 1,0)</f>
        <v>1</v>
      </c>
      <c r="BB60">
        <f>IF('all data'!BY55=2, 1,0)</f>
        <v>0</v>
      </c>
      <c r="BC60">
        <f>IF('all data'!BZ55=2, 1,0)</f>
        <v>0</v>
      </c>
      <c r="BD60">
        <f>IF('all data'!CA55=2, 1,0)</f>
        <v>0</v>
      </c>
      <c r="BE60">
        <f>IF('all data'!CB55=2, 1,0)</f>
        <v>1</v>
      </c>
      <c r="BF60">
        <f>IF('all data'!CC55=2, 1,0)</f>
        <v>0</v>
      </c>
      <c r="BG60">
        <f>IF('all data'!CD55=2, 1,0)</f>
        <v>1</v>
      </c>
      <c r="BH60">
        <f>IF('all data'!CE55=2, 1,0)</f>
        <v>0</v>
      </c>
      <c r="BI60">
        <f>IF('all data'!CF55=2, 1,0)</f>
        <v>1</v>
      </c>
      <c r="BK60" s="30">
        <f>'all data'!CQ55</f>
        <v>3</v>
      </c>
      <c r="BL60" s="30">
        <f>'all data'!H55</f>
        <v>29</v>
      </c>
      <c r="BM60" s="30">
        <f>'all data'!M55</f>
        <v>0</v>
      </c>
      <c r="BN60" s="30">
        <f>'all data'!DN55</f>
        <v>1</v>
      </c>
      <c r="BP60" s="35">
        <f t="shared" si="8"/>
        <v>-0.50169226976614301</v>
      </c>
      <c r="BQ60" s="35">
        <f t="shared" si="10"/>
        <v>-0.21400708074941227</v>
      </c>
      <c r="BR60" s="35">
        <f t="shared" si="13"/>
        <v>-0.7680080390047247</v>
      </c>
      <c r="BS60" s="35">
        <f t="shared" si="14"/>
        <v>1.1289514098515594</v>
      </c>
    </row>
    <row r="61" spans="2:71" x14ac:dyDescent="0.2">
      <c r="B61">
        <f>IF('all data'!Y56=2, 1,0)</f>
        <v>0</v>
      </c>
      <c r="C61">
        <f>IF('all data'!Z56=2, 1,0)</f>
        <v>1</v>
      </c>
      <c r="D61">
        <f>IF('all data'!AA56=2, 1,0)</f>
        <v>0</v>
      </c>
      <c r="E61">
        <f>IF('all data'!AB56=2, 1,0)</f>
        <v>0</v>
      </c>
      <c r="F61">
        <f>IF('all data'!AC56=2, 1,0)</f>
        <v>0</v>
      </c>
      <c r="G61">
        <f>IF('all data'!AD56=2, 1,0)</f>
        <v>0</v>
      </c>
      <c r="H61">
        <f>IF('all data'!AE56=2, 1,0)</f>
        <v>1</v>
      </c>
      <c r="I61">
        <f>IF('all data'!AF56=2, 1,0)</f>
        <v>0</v>
      </c>
      <c r="J61">
        <f>IF('all data'!AG56=2, 1,0)</f>
        <v>0</v>
      </c>
      <c r="K61">
        <f>IF('all data'!AH56=2, 1,0)</f>
        <v>0</v>
      </c>
      <c r="L61">
        <f>IF('all data'!AI56=2, 1,0)</f>
        <v>0</v>
      </c>
      <c r="M61">
        <f>IF('all data'!AJ56=2, 1,0)</f>
        <v>0</v>
      </c>
      <c r="N61">
        <f>IF('all data'!AK56=2, 1,0)</f>
        <v>1</v>
      </c>
      <c r="O61">
        <f>IF('all data'!AL56=2, 1,0)</f>
        <v>0</v>
      </c>
      <c r="P61">
        <f>IF('all data'!AM56=2, 1,0)</f>
        <v>0</v>
      </c>
      <c r="Q61">
        <f>IF('all data'!AN56=2, 1,0)</f>
        <v>1</v>
      </c>
      <c r="R61">
        <f>IF('all data'!AO56=2, 1,0)</f>
        <v>0</v>
      </c>
      <c r="S61">
        <f>IF('all data'!AP56=2, 1,0)</f>
        <v>0</v>
      </c>
      <c r="T61">
        <f>IF('all data'!AQ56=2, 1,0)</f>
        <v>0</v>
      </c>
      <c r="U61">
        <f>IF('all data'!AR56=2, 1,0)</f>
        <v>0</v>
      </c>
      <c r="V61">
        <f>IF('all data'!AS56=2, 1,0)</f>
        <v>1</v>
      </c>
      <c r="W61">
        <f>IF('all data'!AT56=2, 1,0)</f>
        <v>0</v>
      </c>
      <c r="X61">
        <f>IF('all data'!AU56=2, 1,0)</f>
        <v>0</v>
      </c>
      <c r="Y61">
        <f>IF('all data'!AV56=2, 1,0)</f>
        <v>0</v>
      </c>
      <c r="Z61">
        <f>IF('all data'!AW56=2, 1,0)</f>
        <v>1</v>
      </c>
      <c r="AA61">
        <f>IF('all data'!AX56=2, 1,0)</f>
        <v>1</v>
      </c>
      <c r="AB61">
        <f>IF('all data'!AY56=2, 1,0)</f>
        <v>0</v>
      </c>
      <c r="AC61">
        <f>IF('all data'!AZ56=2, 1,0)</f>
        <v>0</v>
      </c>
      <c r="AD61">
        <f>IF('all data'!BA56=2, 1,0)</f>
        <v>0</v>
      </c>
      <c r="AE61">
        <f>IF('all data'!BB56=2, 1,0)</f>
        <v>0</v>
      </c>
      <c r="AF61">
        <f>IF('all data'!BC56=2, 1,0)</f>
        <v>0</v>
      </c>
      <c r="AG61">
        <f>IF('all data'!BD56=2, 1,0)</f>
        <v>0</v>
      </c>
      <c r="AH61">
        <f>IF('all data'!BE56=2, 1,0)</f>
        <v>0</v>
      </c>
      <c r="AI61">
        <f>IF('all data'!BF56=2, 1,0)</f>
        <v>1</v>
      </c>
      <c r="AJ61">
        <f>IF('all data'!BG56=2, 1,0)</f>
        <v>0</v>
      </c>
      <c r="AK61">
        <f>IF('all data'!BH56=2, 1,0)</f>
        <v>0</v>
      </c>
      <c r="AL61">
        <f>IF('all data'!BI56=2, 1,0)</f>
        <v>0</v>
      </c>
      <c r="AM61">
        <f>IF('all data'!BJ56=2, 1,0)</f>
        <v>0</v>
      </c>
      <c r="AN61">
        <f>IF('all data'!BK56=2, 1,0)</f>
        <v>0</v>
      </c>
      <c r="AO61">
        <f>IF('all data'!BL56=2, 1,0)</f>
        <v>0</v>
      </c>
      <c r="AP61">
        <f>IF('all data'!BM56=2, 1,0)</f>
        <v>0</v>
      </c>
      <c r="AQ61">
        <f>IF('all data'!BN56=2, 1,0)</f>
        <v>1</v>
      </c>
      <c r="AR61">
        <f>IF('all data'!BO56=2, 1,0)</f>
        <v>0</v>
      </c>
      <c r="AS61">
        <f>IF('all data'!BP56=2, 1,0)</f>
        <v>0</v>
      </c>
      <c r="AT61">
        <f>IF('all data'!BQ56=2, 1,0)</f>
        <v>1</v>
      </c>
      <c r="AU61">
        <f>IF('all data'!BR56=2, 1,0)</f>
        <v>0</v>
      </c>
      <c r="AV61">
        <f>IF('all data'!BS56=2, 1,0)</f>
        <v>0</v>
      </c>
      <c r="AW61">
        <f>IF('all data'!BT56=2, 1,0)</f>
        <v>0</v>
      </c>
      <c r="AX61">
        <f>IF('all data'!BU56=2, 1,0)</f>
        <v>0</v>
      </c>
      <c r="AY61">
        <f>IF('all data'!BV56=2, 1,0)</f>
        <v>0</v>
      </c>
      <c r="AZ61">
        <f>IF('all data'!BW56=2, 1,0)</f>
        <v>1</v>
      </c>
      <c r="BA61">
        <f>IF('all data'!BX56=2, 1,0)</f>
        <v>1</v>
      </c>
      <c r="BB61">
        <f>IF('all data'!BY56=2, 1,0)</f>
        <v>0</v>
      </c>
      <c r="BC61">
        <f>IF('all data'!BZ56=2, 1,0)</f>
        <v>0</v>
      </c>
      <c r="BD61">
        <f>IF('all data'!CA56=2, 1,0)</f>
        <v>0</v>
      </c>
      <c r="BE61">
        <f>IF('all data'!CB56=2, 1,0)</f>
        <v>1</v>
      </c>
      <c r="BF61">
        <f>IF('all data'!CC56=2, 1,0)</f>
        <v>0</v>
      </c>
      <c r="BG61">
        <f>IF('all data'!CD56=2, 1,0)</f>
        <v>1</v>
      </c>
      <c r="BH61">
        <f>IF('all data'!CE56=2, 1,0)</f>
        <v>0</v>
      </c>
      <c r="BI61">
        <f>IF('all data'!CF56=2, 1,0)</f>
        <v>1</v>
      </c>
      <c r="BK61" s="30">
        <f>'all data'!CQ56</f>
        <v>5.5</v>
      </c>
      <c r="BL61" s="30">
        <f>'all data'!H56</f>
        <v>30</v>
      </c>
      <c r="BM61" s="30">
        <f>'all data'!M56</f>
        <v>0</v>
      </c>
      <c r="BN61" s="30">
        <f>'all data'!DN56</f>
        <v>1</v>
      </c>
      <c r="BP61" s="35">
        <f t="shared" si="8"/>
        <v>0.79474809080742337</v>
      </c>
      <c r="BQ61" s="35">
        <f t="shared" si="10"/>
        <v>-0.12289515528184067</v>
      </c>
      <c r="BR61" s="35">
        <f t="shared" si="13"/>
        <v>-0.7680080390047247</v>
      </c>
      <c r="BS61" s="35">
        <f t="shared" si="14"/>
        <v>1.1289514098515594</v>
      </c>
    </row>
    <row r="62" spans="2:71" x14ac:dyDescent="0.2">
      <c r="B62">
        <f>IF('all data'!Y57=2, 1,0)</f>
        <v>1</v>
      </c>
      <c r="C62">
        <f>IF('all data'!Z57=2, 1,0)</f>
        <v>1</v>
      </c>
      <c r="D62">
        <f>IF('all data'!AA57=2, 1,0)</f>
        <v>1</v>
      </c>
      <c r="E62">
        <f>IF('all data'!AB57=2, 1,0)</f>
        <v>1</v>
      </c>
      <c r="F62">
        <f>IF('all data'!AC57=2, 1,0)</f>
        <v>0</v>
      </c>
      <c r="G62">
        <f>IF('all data'!AD57=2, 1,0)</f>
        <v>0</v>
      </c>
      <c r="H62">
        <f>IF('all data'!AE57=2, 1,0)</f>
        <v>1</v>
      </c>
      <c r="I62">
        <f>IF('all data'!AF57=2, 1,0)</f>
        <v>1</v>
      </c>
      <c r="J62">
        <f>IF('all data'!AG57=2, 1,0)</f>
        <v>1</v>
      </c>
      <c r="K62">
        <f>IF('all data'!AH57=2, 1,0)</f>
        <v>1</v>
      </c>
      <c r="L62">
        <f>IF('all data'!AI57=2, 1,0)</f>
        <v>1</v>
      </c>
      <c r="M62">
        <f>IF('all data'!AJ57=2, 1,0)</f>
        <v>0</v>
      </c>
      <c r="N62">
        <f>IF('all data'!AK57=2, 1,0)</f>
        <v>1</v>
      </c>
      <c r="O62">
        <f>IF('all data'!AL57=2, 1,0)</f>
        <v>1</v>
      </c>
      <c r="P62">
        <f>IF('all data'!AM57=2, 1,0)</f>
        <v>1</v>
      </c>
      <c r="Q62">
        <f>IF('all data'!AN57=2, 1,0)</f>
        <v>1</v>
      </c>
      <c r="R62">
        <f>IF('all data'!AO57=2, 1,0)</f>
        <v>1</v>
      </c>
      <c r="S62">
        <f>IF('all data'!AP57=2, 1,0)</f>
        <v>1</v>
      </c>
      <c r="T62">
        <f>IF('all data'!AQ57=2, 1,0)</f>
        <v>0</v>
      </c>
      <c r="U62">
        <f>IF('all data'!AR57=2, 1,0)</f>
        <v>0</v>
      </c>
      <c r="V62">
        <f>IF('all data'!AS57=2, 1,0)</f>
        <v>1</v>
      </c>
      <c r="W62">
        <f>IF('all data'!AT57=2, 1,0)</f>
        <v>0</v>
      </c>
      <c r="X62">
        <f>IF('all data'!AU57=2, 1,0)</f>
        <v>1</v>
      </c>
      <c r="Y62">
        <f>IF('all data'!AV57=2, 1,0)</f>
        <v>1</v>
      </c>
      <c r="Z62">
        <f>IF('all data'!AW57=2, 1,0)</f>
        <v>1</v>
      </c>
      <c r="AA62">
        <f>IF('all data'!AX57=2, 1,0)</f>
        <v>1</v>
      </c>
      <c r="AB62">
        <f>IF('all data'!AY57=2, 1,0)</f>
        <v>0</v>
      </c>
      <c r="AC62">
        <f>IF('all data'!AZ57=2, 1,0)</f>
        <v>0</v>
      </c>
      <c r="AD62">
        <f>IF('all data'!BA57=2, 1,0)</f>
        <v>1</v>
      </c>
      <c r="AE62">
        <f>IF('all data'!BB57=2, 1,0)</f>
        <v>1</v>
      </c>
      <c r="AF62">
        <f>IF('all data'!BC57=2, 1,0)</f>
        <v>1</v>
      </c>
      <c r="AG62">
        <f>IF('all data'!BD57=2, 1,0)</f>
        <v>1</v>
      </c>
      <c r="AH62">
        <f>IF('all data'!BE57=2, 1,0)</f>
        <v>1</v>
      </c>
      <c r="AI62">
        <f>IF('all data'!BF57=2, 1,0)</f>
        <v>1</v>
      </c>
      <c r="AJ62">
        <f>IF('all data'!BG57=2, 1,0)</f>
        <v>0</v>
      </c>
      <c r="AK62">
        <f>IF('all data'!BH57=2, 1,0)</f>
        <v>1</v>
      </c>
      <c r="AL62">
        <f>IF('all data'!BI57=2, 1,0)</f>
        <v>0</v>
      </c>
      <c r="AM62">
        <f>IF('all data'!BJ57=2, 1,0)</f>
        <v>0</v>
      </c>
      <c r="AN62">
        <f>IF('all data'!BK57=2, 1,0)</f>
        <v>1</v>
      </c>
      <c r="AO62">
        <f>IF('all data'!BL57=2, 1,0)</f>
        <v>1</v>
      </c>
      <c r="AP62">
        <f>IF('all data'!BM57=2, 1,0)</f>
        <v>0</v>
      </c>
      <c r="AQ62">
        <f>IF('all data'!BN57=2, 1,0)</f>
        <v>1</v>
      </c>
      <c r="AR62">
        <f>IF('all data'!BO57=2, 1,0)</f>
        <v>1</v>
      </c>
      <c r="AS62">
        <f>IF('all data'!BP57=2, 1,0)</f>
        <v>1</v>
      </c>
      <c r="AT62">
        <f>IF('all data'!BQ57=2, 1,0)</f>
        <v>0</v>
      </c>
      <c r="AU62">
        <f>IF('all data'!BR57=2, 1,0)</f>
        <v>0</v>
      </c>
      <c r="AV62">
        <f>IF('all data'!BS57=2, 1,0)</f>
        <v>0</v>
      </c>
      <c r="AW62">
        <f>IF('all data'!BT57=2, 1,0)</f>
        <v>0</v>
      </c>
      <c r="AX62">
        <f>IF('all data'!BU57=2, 1,0)</f>
        <v>0</v>
      </c>
      <c r="AY62">
        <f>IF('all data'!BV57=2, 1,0)</f>
        <v>0</v>
      </c>
      <c r="AZ62">
        <f>IF('all data'!BW57=2, 1,0)</f>
        <v>1</v>
      </c>
      <c r="BA62">
        <f>IF('all data'!BX57=2, 1,0)</f>
        <v>1</v>
      </c>
      <c r="BB62">
        <f>IF('all data'!BY57=2, 1,0)</f>
        <v>0</v>
      </c>
      <c r="BC62">
        <f>IF('all data'!BZ57=2, 1,0)</f>
        <v>1</v>
      </c>
      <c r="BD62">
        <f>IF('all data'!CA57=2, 1,0)</f>
        <v>0</v>
      </c>
      <c r="BE62">
        <f>IF('all data'!CB57=2, 1,0)</f>
        <v>1</v>
      </c>
      <c r="BF62">
        <f>IF('all data'!CC57=2, 1,0)</f>
        <v>1</v>
      </c>
      <c r="BG62">
        <f>IF('all data'!CD57=2, 1,0)</f>
        <v>1</v>
      </c>
      <c r="BH62">
        <f>IF('all data'!CE57=2, 1,0)</f>
        <v>1</v>
      </c>
      <c r="BI62">
        <f>IF('all data'!CF57=2, 1,0)</f>
        <v>1</v>
      </c>
      <c r="BK62" s="30">
        <f>'all data'!CQ57</f>
        <v>2</v>
      </c>
      <c r="BL62" s="30">
        <f>'all data'!H57</f>
        <v>29</v>
      </c>
      <c r="BM62" s="30">
        <f>'all data'!M57</f>
        <v>1</v>
      </c>
      <c r="BN62" s="30">
        <f>'all data'!DN57</f>
        <v>1</v>
      </c>
      <c r="BP62" s="35">
        <f t="shared" si="8"/>
        <v>-1.0202684139955696</v>
      </c>
      <c r="BQ62" s="35">
        <f t="shared" si="10"/>
        <v>-0.21400708074941227</v>
      </c>
      <c r="BR62" s="35">
        <f t="shared" si="13"/>
        <v>1.296013565820473</v>
      </c>
      <c r="BS62" s="35">
        <f t="shared" si="14"/>
        <v>1.1289514098515594</v>
      </c>
    </row>
    <row r="63" spans="2:71" x14ac:dyDescent="0.2">
      <c r="B63">
        <f>IF('all data'!Y58=2, 1,0)</f>
        <v>0</v>
      </c>
      <c r="C63">
        <f>IF('all data'!Z58=2, 1,0)</f>
        <v>1</v>
      </c>
      <c r="D63">
        <f>IF('all data'!AA58=2, 1,0)</f>
        <v>0</v>
      </c>
      <c r="E63">
        <f>IF('all data'!AB58=2, 1,0)</f>
        <v>0</v>
      </c>
      <c r="F63">
        <f>IF('all data'!AC58=2, 1,0)</f>
        <v>0</v>
      </c>
      <c r="G63">
        <f>IF('all data'!AD58=2, 1,0)</f>
        <v>0</v>
      </c>
      <c r="H63">
        <f>IF('all data'!AE58=2, 1,0)</f>
        <v>1</v>
      </c>
      <c r="I63">
        <f>IF('all data'!AF58=2, 1,0)</f>
        <v>0</v>
      </c>
      <c r="J63">
        <f>IF('all data'!AG58=2, 1,0)</f>
        <v>0</v>
      </c>
      <c r="K63">
        <f>IF('all data'!AH58=2, 1,0)</f>
        <v>0</v>
      </c>
      <c r="L63">
        <f>IF('all data'!AI58=2, 1,0)</f>
        <v>0</v>
      </c>
      <c r="M63">
        <f>IF('all data'!AJ58=2, 1,0)</f>
        <v>0</v>
      </c>
      <c r="N63">
        <f>IF('all data'!AK58=2, 1,0)</f>
        <v>1</v>
      </c>
      <c r="O63">
        <f>IF('all data'!AL58=2, 1,0)</f>
        <v>0</v>
      </c>
      <c r="P63">
        <f>IF('all data'!AM58=2, 1,0)</f>
        <v>1</v>
      </c>
      <c r="Q63">
        <f>IF('all data'!AN58=2, 1,0)</f>
        <v>1</v>
      </c>
      <c r="R63">
        <f>IF('all data'!AO58=2, 1,0)</f>
        <v>0</v>
      </c>
      <c r="S63">
        <f>IF('all data'!AP58=2, 1,0)</f>
        <v>1</v>
      </c>
      <c r="T63">
        <f>IF('all data'!AQ58=2, 1,0)</f>
        <v>0</v>
      </c>
      <c r="U63">
        <f>IF('all data'!AR58=2, 1,0)</f>
        <v>0</v>
      </c>
      <c r="V63">
        <f>IF('all data'!AS58=2, 1,0)</f>
        <v>0</v>
      </c>
      <c r="W63">
        <f>IF('all data'!AT58=2, 1,0)</f>
        <v>0</v>
      </c>
      <c r="X63">
        <f>IF('all data'!AU58=2, 1,0)</f>
        <v>0</v>
      </c>
      <c r="Y63">
        <f>IF('all data'!AV58=2, 1,0)</f>
        <v>0</v>
      </c>
      <c r="Z63">
        <f>IF('all data'!AW58=2, 1,0)</f>
        <v>1</v>
      </c>
      <c r="AA63">
        <f>IF('all data'!AX58=2, 1,0)</f>
        <v>1</v>
      </c>
      <c r="AB63">
        <f>IF('all data'!AY58=2, 1,0)</f>
        <v>0</v>
      </c>
      <c r="AC63">
        <f>IF('all data'!AZ58=2, 1,0)</f>
        <v>1</v>
      </c>
      <c r="AD63">
        <f>IF('all data'!BA58=2, 1,0)</f>
        <v>0</v>
      </c>
      <c r="AE63">
        <f>IF('all data'!BB58=2, 1,0)</f>
        <v>0</v>
      </c>
      <c r="AF63">
        <f>IF('all data'!BC58=2, 1,0)</f>
        <v>0</v>
      </c>
      <c r="AG63">
        <f>IF('all data'!BD58=2, 1,0)</f>
        <v>0</v>
      </c>
      <c r="AH63">
        <f>IF('all data'!BE58=2, 1,0)</f>
        <v>1</v>
      </c>
      <c r="AI63">
        <f>IF('all data'!BF58=2, 1,0)</f>
        <v>0</v>
      </c>
      <c r="AJ63">
        <f>IF('all data'!BG58=2, 1,0)</f>
        <v>0</v>
      </c>
      <c r="AK63">
        <f>IF('all data'!BH58=2, 1,0)</f>
        <v>0</v>
      </c>
      <c r="AL63">
        <f>IF('all data'!BI58=2, 1,0)</f>
        <v>0</v>
      </c>
      <c r="AM63">
        <f>IF('all data'!BJ58=2, 1,0)</f>
        <v>0</v>
      </c>
      <c r="AN63">
        <f>IF('all data'!BK58=2, 1,0)</f>
        <v>0</v>
      </c>
      <c r="AO63">
        <f>IF('all data'!BL58=2, 1,0)</f>
        <v>0</v>
      </c>
      <c r="AP63">
        <f>IF('all data'!BM58=2, 1,0)</f>
        <v>0</v>
      </c>
      <c r="AQ63">
        <f>IF('all data'!BN58=2, 1,0)</f>
        <v>1</v>
      </c>
      <c r="AR63">
        <f>IF('all data'!BO58=2, 1,0)</f>
        <v>1</v>
      </c>
      <c r="AS63">
        <f>IF('all data'!BP58=2, 1,0)</f>
        <v>0</v>
      </c>
      <c r="AT63">
        <f>IF('all data'!BQ58=2, 1,0)</f>
        <v>0</v>
      </c>
      <c r="AU63">
        <f>IF('all data'!BR58=2, 1,0)</f>
        <v>0</v>
      </c>
      <c r="AV63">
        <f>IF('all data'!BS58=2, 1,0)</f>
        <v>0</v>
      </c>
      <c r="AW63">
        <f>IF('all data'!BT58=2, 1,0)</f>
        <v>0</v>
      </c>
      <c r="AX63">
        <f>IF('all data'!BU58=2, 1,0)</f>
        <v>0</v>
      </c>
      <c r="AY63">
        <f>IF('all data'!BV58=2, 1,0)</f>
        <v>0</v>
      </c>
      <c r="AZ63">
        <f>IF('all data'!BW58=2, 1,0)</f>
        <v>1</v>
      </c>
      <c r="BA63">
        <f>IF('all data'!BX58=2, 1,0)</f>
        <v>1</v>
      </c>
      <c r="BB63">
        <f>IF('all data'!BY58=2, 1,0)</f>
        <v>0</v>
      </c>
      <c r="BC63">
        <f>IF('all data'!BZ58=2, 1,0)</f>
        <v>0</v>
      </c>
      <c r="BD63">
        <f>IF('all data'!CA58=2, 1,0)</f>
        <v>0</v>
      </c>
      <c r="BE63">
        <f>IF('all data'!CB58=2, 1,0)</f>
        <v>1</v>
      </c>
      <c r="BF63">
        <f>IF('all data'!CC58=2, 1,0)</f>
        <v>0</v>
      </c>
      <c r="BG63">
        <f>IF('all data'!CD58=2, 1,0)</f>
        <v>0</v>
      </c>
      <c r="BH63">
        <f>IF('all data'!CE58=2, 1,0)</f>
        <v>0</v>
      </c>
      <c r="BI63">
        <f>IF('all data'!CF58=2, 1,0)</f>
        <v>0</v>
      </c>
      <c r="BK63" s="30">
        <f>'all data'!CQ58</f>
        <v>5</v>
      </c>
      <c r="BL63" s="30">
        <f>'all data'!H58</f>
        <v>27</v>
      </c>
      <c r="BM63" s="30">
        <f>'all data'!M58</f>
        <v>0</v>
      </c>
      <c r="BN63" s="30">
        <f>'all data'!DN58</f>
        <v>1</v>
      </c>
      <c r="BP63" s="35">
        <f t="shared" si="8"/>
        <v>0.53546001869271009</v>
      </c>
      <c r="BQ63" s="35">
        <f t="shared" si="10"/>
        <v>-0.39623093168455548</v>
      </c>
      <c r="BR63" s="35">
        <f t="shared" si="13"/>
        <v>-0.7680080390047247</v>
      </c>
      <c r="BS63" s="35">
        <f t="shared" si="14"/>
        <v>1.1289514098515594</v>
      </c>
    </row>
    <row r="64" spans="2:71" x14ac:dyDescent="0.2">
      <c r="B64">
        <f>IF('all data'!Y59=2, 1,0)</f>
        <v>0</v>
      </c>
      <c r="C64">
        <f>IF('all data'!Z59=2, 1,0)</f>
        <v>0</v>
      </c>
      <c r="D64">
        <f>IF('all data'!AA59=2, 1,0)</f>
        <v>0</v>
      </c>
      <c r="E64">
        <f>IF('all data'!AB59=2, 1,0)</f>
        <v>0</v>
      </c>
      <c r="F64">
        <f>IF('all data'!AC59=2, 1,0)</f>
        <v>0</v>
      </c>
      <c r="G64">
        <f>IF('all data'!AD59=2, 1,0)</f>
        <v>0</v>
      </c>
      <c r="H64">
        <f>IF('all data'!AE59=2, 1,0)</f>
        <v>1</v>
      </c>
      <c r="I64">
        <f>IF('all data'!AF59=2, 1,0)</f>
        <v>0</v>
      </c>
      <c r="J64">
        <f>IF('all data'!AG59=2, 1,0)</f>
        <v>1</v>
      </c>
      <c r="K64">
        <f>IF('all data'!AH59=2, 1,0)</f>
        <v>0</v>
      </c>
      <c r="L64">
        <f>IF('all data'!AI59=2, 1,0)</f>
        <v>0</v>
      </c>
      <c r="M64">
        <f>IF('all data'!AJ59=2, 1,0)</f>
        <v>1</v>
      </c>
      <c r="N64">
        <f>IF('all data'!AK59=2, 1,0)</f>
        <v>1</v>
      </c>
      <c r="O64">
        <f>IF('all data'!AL59=2, 1,0)</f>
        <v>0</v>
      </c>
      <c r="P64">
        <f>IF('all data'!AM59=2, 1,0)</f>
        <v>0</v>
      </c>
      <c r="Q64">
        <f>IF('all data'!AN59=2, 1,0)</f>
        <v>1</v>
      </c>
      <c r="R64">
        <f>IF('all data'!AO59=2, 1,0)</f>
        <v>0</v>
      </c>
      <c r="S64">
        <f>IF('all data'!AP59=2, 1,0)</f>
        <v>1</v>
      </c>
      <c r="T64">
        <f>IF('all data'!AQ59=2, 1,0)</f>
        <v>0</v>
      </c>
      <c r="U64">
        <f>IF('all data'!AR59=2, 1,0)</f>
        <v>0</v>
      </c>
      <c r="V64">
        <f>IF('all data'!AS59=2, 1,0)</f>
        <v>0</v>
      </c>
      <c r="W64">
        <f>IF('all data'!AT59=2, 1,0)</f>
        <v>0</v>
      </c>
      <c r="X64">
        <f>IF('all data'!AU59=2, 1,0)</f>
        <v>0</v>
      </c>
      <c r="Y64">
        <f>IF('all data'!AV59=2, 1,0)</f>
        <v>0</v>
      </c>
      <c r="Z64">
        <f>IF('all data'!AW59=2, 1,0)</f>
        <v>1</v>
      </c>
      <c r="AA64">
        <f>IF('all data'!AX59=2, 1,0)</f>
        <v>1</v>
      </c>
      <c r="AB64">
        <f>IF('all data'!AY59=2, 1,0)</f>
        <v>0</v>
      </c>
      <c r="AC64">
        <f>IF('all data'!AZ59=2, 1,0)</f>
        <v>0</v>
      </c>
      <c r="AD64">
        <f>IF('all data'!BA59=2, 1,0)</f>
        <v>0</v>
      </c>
      <c r="AE64">
        <f>IF('all data'!BB59=2, 1,0)</f>
        <v>1</v>
      </c>
      <c r="AF64">
        <f>IF('all data'!BC59=2, 1,0)</f>
        <v>0</v>
      </c>
      <c r="AG64">
        <f>IF('all data'!BD59=2, 1,0)</f>
        <v>1</v>
      </c>
      <c r="AH64">
        <f>IF('all data'!BE59=2, 1,0)</f>
        <v>1</v>
      </c>
      <c r="AI64">
        <f>IF('all data'!BF59=2, 1,0)</f>
        <v>0</v>
      </c>
      <c r="AJ64">
        <f>IF('all data'!BG59=2, 1,0)</f>
        <v>0</v>
      </c>
      <c r="AK64">
        <f>IF('all data'!BH59=2, 1,0)</f>
        <v>1</v>
      </c>
      <c r="AL64">
        <f>IF('all data'!BI59=2, 1,0)</f>
        <v>0</v>
      </c>
      <c r="AM64">
        <f>IF('all data'!BJ59=2, 1,0)</f>
        <v>0</v>
      </c>
      <c r="AN64">
        <f>IF('all data'!BK59=2, 1,0)</f>
        <v>0</v>
      </c>
      <c r="AO64">
        <f>IF('all data'!BL59=2, 1,0)</f>
        <v>0</v>
      </c>
      <c r="AP64">
        <f>IF('all data'!BM59=2, 1,0)</f>
        <v>0</v>
      </c>
      <c r="AQ64">
        <f>IF('all data'!BN59=2, 1,0)</f>
        <v>1</v>
      </c>
      <c r="AR64">
        <f>IF('all data'!BO59=2, 1,0)</f>
        <v>1</v>
      </c>
      <c r="AS64">
        <f>IF('all data'!BP59=2, 1,0)</f>
        <v>0</v>
      </c>
      <c r="AT64">
        <f>IF('all data'!BQ59=2, 1,0)</f>
        <v>0</v>
      </c>
      <c r="AU64">
        <f>IF('all data'!BR59=2, 1,0)</f>
        <v>0</v>
      </c>
      <c r="AV64">
        <f>IF('all data'!BS59=2, 1,0)</f>
        <v>0</v>
      </c>
      <c r="AW64">
        <f>IF('all data'!BT59=2, 1,0)</f>
        <v>0</v>
      </c>
      <c r="AX64">
        <f>IF('all data'!BU59=2, 1,0)</f>
        <v>0</v>
      </c>
      <c r="AY64">
        <f>IF('all data'!BV59=2, 1,0)</f>
        <v>0</v>
      </c>
      <c r="AZ64">
        <f>IF('all data'!BW59=2, 1,0)</f>
        <v>1</v>
      </c>
      <c r="BA64">
        <f>IF('all data'!BX59=2, 1,0)</f>
        <v>1</v>
      </c>
      <c r="BB64">
        <f>IF('all data'!BY59=2, 1,0)</f>
        <v>0</v>
      </c>
      <c r="BC64">
        <f>IF('all data'!BZ59=2, 1,0)</f>
        <v>0</v>
      </c>
      <c r="BD64">
        <f>IF('all data'!CA59=2, 1,0)</f>
        <v>0</v>
      </c>
      <c r="BE64">
        <f>IF('all data'!CB59=2, 1,0)</f>
        <v>1</v>
      </c>
      <c r="BF64">
        <f>IF('all data'!CC59=2, 1,0)</f>
        <v>0</v>
      </c>
      <c r="BG64">
        <f>IF('all data'!CD59=2, 1,0)</f>
        <v>0</v>
      </c>
      <c r="BH64">
        <f>IF('all data'!CE59=2, 1,0)</f>
        <v>0</v>
      </c>
      <c r="BI64">
        <f>IF('all data'!CF59=2, 1,0)</f>
        <v>1</v>
      </c>
      <c r="BK64" s="30">
        <f>'all data'!CQ59</f>
        <v>4</v>
      </c>
      <c r="BL64" s="30">
        <f>'all data'!H59</f>
        <v>26</v>
      </c>
      <c r="BM64" s="30">
        <f>'all data'!M59</f>
        <v>0</v>
      </c>
      <c r="BN64" s="30">
        <f>'all data'!DN59</f>
        <v>1</v>
      </c>
      <c r="BP64" s="35">
        <f t="shared" si="8"/>
        <v>1.6883874463283547E-2</v>
      </c>
      <c r="BQ64" s="35">
        <f t="shared" si="10"/>
        <v>-0.48734285715212711</v>
      </c>
      <c r="BR64" s="35">
        <f t="shared" si="13"/>
        <v>-0.7680080390047247</v>
      </c>
      <c r="BS64" s="35">
        <f t="shared" si="14"/>
        <v>1.1289514098515594</v>
      </c>
    </row>
    <row r="65" spans="2:71" x14ac:dyDescent="0.2">
      <c r="B65">
        <f>IF('all data'!Y60=2, 1,0)</f>
        <v>1</v>
      </c>
      <c r="C65">
        <f>IF('all data'!Z60=2, 1,0)</f>
        <v>1</v>
      </c>
      <c r="D65">
        <f>IF('all data'!AA60=2, 1,0)</f>
        <v>1</v>
      </c>
      <c r="E65">
        <f>IF('all data'!AB60=2, 1,0)</f>
        <v>1</v>
      </c>
      <c r="F65">
        <f>IF('all data'!AC60=2, 1,0)</f>
        <v>1</v>
      </c>
      <c r="G65">
        <f>IF('all data'!AD60=2, 1,0)</f>
        <v>0</v>
      </c>
      <c r="H65">
        <f>IF('all data'!AE60=2, 1,0)</f>
        <v>0</v>
      </c>
      <c r="I65">
        <f>IF('all data'!AF60=2, 1,0)</f>
        <v>0</v>
      </c>
      <c r="J65">
        <f>IF('all data'!AG60=2, 1,0)</f>
        <v>0</v>
      </c>
      <c r="K65">
        <f>IF('all data'!AH60=2, 1,0)</f>
        <v>0</v>
      </c>
      <c r="L65">
        <f>IF('all data'!AI60=2, 1,0)</f>
        <v>1</v>
      </c>
      <c r="M65">
        <f>IF('all data'!AJ60=2, 1,0)</f>
        <v>0</v>
      </c>
      <c r="N65">
        <f>IF('all data'!AK60=2, 1,0)</f>
        <v>0</v>
      </c>
      <c r="O65">
        <f>IF('all data'!AL60=2, 1,0)</f>
        <v>0</v>
      </c>
      <c r="P65">
        <f>IF('all data'!AM60=2, 1,0)</f>
        <v>0</v>
      </c>
      <c r="Q65">
        <f>IF('all data'!AN60=2, 1,0)</f>
        <v>1</v>
      </c>
      <c r="R65">
        <f>IF('all data'!AO60=2, 1,0)</f>
        <v>0</v>
      </c>
      <c r="S65">
        <f>IF('all data'!AP60=2, 1,0)</f>
        <v>1</v>
      </c>
      <c r="T65">
        <f>IF('all data'!AQ60=2, 1,0)</f>
        <v>0</v>
      </c>
      <c r="U65">
        <f>IF('all data'!AR60=2, 1,0)</f>
        <v>0</v>
      </c>
      <c r="V65">
        <f>IF('all data'!AS60=2, 1,0)</f>
        <v>0</v>
      </c>
      <c r="W65">
        <f>IF('all data'!AT60=2, 1,0)</f>
        <v>0</v>
      </c>
      <c r="X65">
        <f>IF('all data'!AU60=2, 1,0)</f>
        <v>1</v>
      </c>
      <c r="Y65">
        <f>IF('all data'!AV60=2, 1,0)</f>
        <v>0</v>
      </c>
      <c r="Z65">
        <f>IF('all data'!AW60=2, 1,0)</f>
        <v>1</v>
      </c>
      <c r="AA65">
        <f>IF('all data'!AX60=2, 1,0)</f>
        <v>1</v>
      </c>
      <c r="AB65">
        <f>IF('all data'!AY60=2, 1,0)</f>
        <v>0</v>
      </c>
      <c r="AC65">
        <f>IF('all data'!AZ60=2, 1,0)</f>
        <v>1</v>
      </c>
      <c r="AD65">
        <f>IF('all data'!BA60=2, 1,0)</f>
        <v>0</v>
      </c>
      <c r="AE65">
        <f>IF('all data'!BB60=2, 1,0)</f>
        <v>0</v>
      </c>
      <c r="AF65">
        <f>IF('all data'!BC60=2, 1,0)</f>
        <v>0</v>
      </c>
      <c r="AG65">
        <f>IF('all data'!BD60=2, 1,0)</f>
        <v>1</v>
      </c>
      <c r="AH65">
        <f>IF('all data'!BE60=2, 1,0)</f>
        <v>1</v>
      </c>
      <c r="AI65">
        <f>IF('all data'!BF60=2, 1,0)</f>
        <v>0</v>
      </c>
      <c r="AJ65">
        <f>IF('all data'!BG60=2, 1,0)</f>
        <v>0</v>
      </c>
      <c r="AK65">
        <f>IF('all data'!BH60=2, 1,0)</f>
        <v>1</v>
      </c>
      <c r="AL65">
        <f>IF('all data'!BI60=2, 1,0)</f>
        <v>0</v>
      </c>
      <c r="AM65">
        <f>IF('all data'!BJ60=2, 1,0)</f>
        <v>0</v>
      </c>
      <c r="AN65">
        <f>IF('all data'!BK60=2, 1,0)</f>
        <v>0</v>
      </c>
      <c r="AO65">
        <f>IF('all data'!BL60=2, 1,0)</f>
        <v>0</v>
      </c>
      <c r="AP65">
        <f>IF('all data'!BM60=2, 1,0)</f>
        <v>0</v>
      </c>
      <c r="AQ65">
        <f>IF('all data'!BN60=2, 1,0)</f>
        <v>1</v>
      </c>
      <c r="AR65">
        <f>IF('all data'!BO60=2, 1,0)</f>
        <v>0</v>
      </c>
      <c r="AS65">
        <f>IF('all data'!BP60=2, 1,0)</f>
        <v>0</v>
      </c>
      <c r="AT65">
        <f>IF('all data'!BQ60=2, 1,0)</f>
        <v>1</v>
      </c>
      <c r="AU65">
        <f>IF('all data'!BR60=2, 1,0)</f>
        <v>1</v>
      </c>
      <c r="AV65">
        <f>IF('all data'!BS60=2, 1,0)</f>
        <v>1</v>
      </c>
      <c r="AW65">
        <f>IF('all data'!BT60=2, 1,0)</f>
        <v>0</v>
      </c>
      <c r="AX65">
        <f>IF('all data'!BU60=2, 1,0)</f>
        <v>0</v>
      </c>
      <c r="AY65">
        <f>IF('all data'!BV60=2, 1,0)</f>
        <v>1</v>
      </c>
      <c r="AZ65">
        <f>IF('all data'!BW60=2, 1,0)</f>
        <v>1</v>
      </c>
      <c r="BA65">
        <f>IF('all data'!BX60=2, 1,0)</f>
        <v>1</v>
      </c>
      <c r="BB65">
        <f>IF('all data'!BY60=2, 1,0)</f>
        <v>1</v>
      </c>
      <c r="BC65">
        <f>IF('all data'!BZ60=2, 1,0)</f>
        <v>0</v>
      </c>
      <c r="BD65">
        <f>IF('all data'!CA60=2, 1,0)</f>
        <v>0</v>
      </c>
      <c r="BE65">
        <f>IF('all data'!CB60=2, 1,0)</f>
        <v>1</v>
      </c>
      <c r="BF65">
        <f>IF('all data'!CC60=2, 1,0)</f>
        <v>0</v>
      </c>
      <c r="BG65">
        <f>IF('all data'!CD60=2, 1,0)</f>
        <v>1</v>
      </c>
      <c r="BH65">
        <f>IF('all data'!CE60=2, 1,0)</f>
        <v>0</v>
      </c>
      <c r="BI65">
        <f>IF('all data'!CF60=2, 1,0)</f>
        <v>0</v>
      </c>
      <c r="BK65" s="30">
        <f>'all data'!CQ60</f>
        <v>4</v>
      </c>
      <c r="BL65" s="30">
        <f>'all data'!H60</f>
        <v>25</v>
      </c>
      <c r="BM65" s="30">
        <f>'all data'!M60</f>
        <v>1</v>
      </c>
      <c r="BN65" s="30">
        <f>'all data'!DN60</f>
        <v>1</v>
      </c>
      <c r="BP65" s="35">
        <f t="shared" si="8"/>
        <v>1.6883874463283547E-2</v>
      </c>
      <c r="BQ65" s="35">
        <f t="shared" si="10"/>
        <v>-0.57845478261969874</v>
      </c>
      <c r="BR65" s="35">
        <f t="shared" si="13"/>
        <v>1.296013565820473</v>
      </c>
      <c r="BS65" s="35">
        <f t="shared" si="14"/>
        <v>1.1289514098515594</v>
      </c>
    </row>
    <row r="66" spans="2:71" x14ac:dyDescent="0.2">
      <c r="B66">
        <f>IF('all data'!Y61=2, 1,0)</f>
        <v>1</v>
      </c>
      <c r="C66">
        <f>IF('all data'!Z61=2, 1,0)</f>
        <v>1</v>
      </c>
      <c r="D66">
        <f>IF('all data'!AA61=2, 1,0)</f>
        <v>0</v>
      </c>
      <c r="E66">
        <f>IF('all data'!AB61=2, 1,0)</f>
        <v>1</v>
      </c>
      <c r="F66">
        <f>IF('all data'!AC61=2, 1,0)</f>
        <v>1</v>
      </c>
      <c r="G66">
        <f>IF('all data'!AD61=2, 1,0)</f>
        <v>0</v>
      </c>
      <c r="H66">
        <f>IF('all data'!AE61=2, 1,0)</f>
        <v>0</v>
      </c>
      <c r="I66">
        <f>IF('all data'!AF61=2, 1,0)</f>
        <v>0</v>
      </c>
      <c r="J66">
        <f>IF('all data'!AG61=2, 1,0)</f>
        <v>0</v>
      </c>
      <c r="K66">
        <f>IF('all data'!AH61=2, 1,0)</f>
        <v>0</v>
      </c>
      <c r="L66">
        <f>IF('all data'!AI61=2, 1,0)</f>
        <v>1</v>
      </c>
      <c r="M66">
        <f>IF('all data'!AJ61=2, 1,0)</f>
        <v>1</v>
      </c>
      <c r="N66">
        <f>IF('all data'!AK61=2, 1,0)</f>
        <v>0</v>
      </c>
      <c r="O66">
        <f>IF('all data'!AL61=2, 1,0)</f>
        <v>1</v>
      </c>
      <c r="P66">
        <f>IF('all data'!AM61=2, 1,0)</f>
        <v>0</v>
      </c>
      <c r="Q66">
        <f>IF('all data'!AN61=2, 1,0)</f>
        <v>0</v>
      </c>
      <c r="R66">
        <f>IF('all data'!AO61=2, 1,0)</f>
        <v>0</v>
      </c>
      <c r="S66">
        <f>IF('all data'!AP61=2, 1,0)</f>
        <v>0</v>
      </c>
      <c r="T66">
        <f>IF('all data'!AQ61=2, 1,0)</f>
        <v>1</v>
      </c>
      <c r="U66">
        <f>IF('all data'!AR61=2, 1,0)</f>
        <v>0</v>
      </c>
      <c r="V66">
        <f>IF('all data'!AS61=2, 1,0)</f>
        <v>1</v>
      </c>
      <c r="W66">
        <f>IF('all data'!AT61=2, 1,0)</f>
        <v>0</v>
      </c>
      <c r="X66">
        <f>IF('all data'!AU61=2, 1,0)</f>
        <v>1</v>
      </c>
      <c r="Y66">
        <f>IF('all data'!AV61=2, 1,0)</f>
        <v>0</v>
      </c>
      <c r="Z66">
        <f>IF('all data'!AW61=2, 1,0)</f>
        <v>0</v>
      </c>
      <c r="AA66">
        <f>IF('all data'!AX61=2, 1,0)</f>
        <v>1</v>
      </c>
      <c r="AB66">
        <f>IF('all data'!AY61=2, 1,0)</f>
        <v>1</v>
      </c>
      <c r="AC66">
        <f>IF('all data'!AZ61=2, 1,0)</f>
        <v>1</v>
      </c>
      <c r="AD66">
        <f>IF('all data'!BA61=2, 1,0)</f>
        <v>1</v>
      </c>
      <c r="AE66">
        <f>IF('all data'!BB61=2, 1,0)</f>
        <v>1</v>
      </c>
      <c r="AF66">
        <f>IF('all data'!BC61=2, 1,0)</f>
        <v>1</v>
      </c>
      <c r="AG66">
        <f>IF('all data'!BD61=2, 1,0)</f>
        <v>1</v>
      </c>
      <c r="AH66">
        <f>IF('all data'!BE61=2, 1,0)</f>
        <v>1</v>
      </c>
      <c r="AI66">
        <f>IF('all data'!BF61=2, 1,0)</f>
        <v>0</v>
      </c>
      <c r="AJ66">
        <f>IF('all data'!BG61=2, 1,0)</f>
        <v>0</v>
      </c>
      <c r="AK66">
        <f>IF('all data'!BH61=2, 1,0)</f>
        <v>0</v>
      </c>
      <c r="AL66">
        <f>IF('all data'!BI61=2, 1,0)</f>
        <v>0</v>
      </c>
      <c r="AM66">
        <f>IF('all data'!BJ61=2, 1,0)</f>
        <v>0</v>
      </c>
      <c r="AN66">
        <f>IF('all data'!BK61=2, 1,0)</f>
        <v>0</v>
      </c>
      <c r="AO66">
        <f>IF('all data'!BL61=2, 1,0)</f>
        <v>0</v>
      </c>
      <c r="AP66">
        <f>IF('all data'!BM61=2, 1,0)</f>
        <v>0</v>
      </c>
      <c r="AQ66">
        <f>IF('all data'!BN61=2, 1,0)</f>
        <v>1</v>
      </c>
      <c r="AR66">
        <f>IF('all data'!BO61=2, 1,0)</f>
        <v>0</v>
      </c>
      <c r="AS66">
        <f>IF('all data'!BP61=2, 1,0)</f>
        <v>0</v>
      </c>
      <c r="AT66">
        <f>IF('all data'!BQ61=2, 1,0)</f>
        <v>1</v>
      </c>
      <c r="AU66">
        <f>IF('all data'!BR61=2, 1,0)</f>
        <v>1</v>
      </c>
      <c r="AV66">
        <f>IF('all data'!BS61=2, 1,0)</f>
        <v>1</v>
      </c>
      <c r="AW66">
        <f>IF('all data'!BT61=2, 1,0)</f>
        <v>0</v>
      </c>
      <c r="AX66">
        <f>IF('all data'!BU61=2, 1,0)</f>
        <v>0</v>
      </c>
      <c r="AY66">
        <f>IF('all data'!BV61=2, 1,0)</f>
        <v>1</v>
      </c>
      <c r="AZ66">
        <f>IF('all data'!BW61=2, 1,0)</f>
        <v>1</v>
      </c>
      <c r="BA66">
        <f>IF('all data'!BX61=2, 1,0)</f>
        <v>1</v>
      </c>
      <c r="BB66">
        <f>IF('all data'!BY61=2, 1,0)</f>
        <v>0</v>
      </c>
      <c r="BC66">
        <f>IF('all data'!BZ61=2, 1,0)</f>
        <v>0</v>
      </c>
      <c r="BD66">
        <f>IF('all data'!CA61=2, 1,0)</f>
        <v>0</v>
      </c>
      <c r="BE66">
        <f>IF('all data'!CB61=2, 1,0)</f>
        <v>1</v>
      </c>
      <c r="BF66">
        <f>IF('all data'!CC61=2, 1,0)</f>
        <v>0</v>
      </c>
      <c r="BG66">
        <f>IF('all data'!CD61=2, 1,0)</f>
        <v>0</v>
      </c>
      <c r="BH66">
        <f>IF('all data'!CE61=2, 1,0)</f>
        <v>1</v>
      </c>
      <c r="BI66">
        <f>IF('all data'!CF61=2, 1,0)</f>
        <v>0</v>
      </c>
      <c r="BK66" s="30">
        <f>'all data'!CQ61</f>
        <v>4</v>
      </c>
      <c r="BL66" s="30">
        <f>'all data'!H61</f>
        <v>29</v>
      </c>
      <c r="BM66" s="30">
        <f>'all data'!M61</f>
        <v>0</v>
      </c>
      <c r="BN66" s="30">
        <f>'all data'!DN61</f>
        <v>1</v>
      </c>
      <c r="BP66" s="35">
        <f t="shared" si="8"/>
        <v>1.6883874463283547E-2</v>
      </c>
      <c r="BQ66" s="35">
        <f t="shared" si="10"/>
        <v>-0.21400708074941227</v>
      </c>
      <c r="BR66" s="35">
        <f t="shared" si="13"/>
        <v>-0.7680080390047247</v>
      </c>
      <c r="BS66" s="35">
        <f t="shared" si="14"/>
        <v>1.1289514098515594</v>
      </c>
    </row>
    <row r="67" spans="2:71" x14ac:dyDescent="0.2">
      <c r="B67">
        <f>IF('all data'!Y62=2, 1,0)</f>
        <v>0</v>
      </c>
      <c r="C67">
        <f>IF('all data'!Z62=2, 1,0)</f>
        <v>0</v>
      </c>
      <c r="D67">
        <f>IF('all data'!AA62=2, 1,0)</f>
        <v>0</v>
      </c>
      <c r="E67">
        <f>IF('all data'!AB62=2, 1,0)</f>
        <v>0</v>
      </c>
      <c r="F67">
        <f>IF('all data'!AC62=2, 1,0)</f>
        <v>0</v>
      </c>
      <c r="G67">
        <f>IF('all data'!AD62=2, 1,0)</f>
        <v>0</v>
      </c>
      <c r="H67">
        <f>IF('all data'!AE62=2, 1,0)</f>
        <v>1</v>
      </c>
      <c r="I67">
        <f>IF('all data'!AF62=2, 1,0)</f>
        <v>0</v>
      </c>
      <c r="J67">
        <f>IF('all data'!AG62=2, 1,0)</f>
        <v>0</v>
      </c>
      <c r="K67">
        <f>IF('all data'!AH62=2, 1,0)</f>
        <v>0</v>
      </c>
      <c r="L67">
        <f>IF('all data'!AI62=2, 1,0)</f>
        <v>0</v>
      </c>
      <c r="M67">
        <f>IF('all data'!AJ62=2, 1,0)</f>
        <v>0</v>
      </c>
      <c r="N67">
        <f>IF('all data'!AK62=2, 1,0)</f>
        <v>1</v>
      </c>
      <c r="O67">
        <f>IF('all data'!AL62=2, 1,0)</f>
        <v>0</v>
      </c>
      <c r="P67">
        <f>IF('all data'!AM62=2, 1,0)</f>
        <v>0</v>
      </c>
      <c r="Q67">
        <f>IF('all data'!AN62=2, 1,0)</f>
        <v>1</v>
      </c>
      <c r="R67">
        <f>IF('all data'!AO62=2, 1,0)</f>
        <v>0</v>
      </c>
      <c r="S67">
        <f>IF('all data'!AP62=2, 1,0)</f>
        <v>0</v>
      </c>
      <c r="T67">
        <f>IF('all data'!AQ62=2, 1,0)</f>
        <v>0</v>
      </c>
      <c r="U67">
        <f>IF('all data'!AR62=2, 1,0)</f>
        <v>0</v>
      </c>
      <c r="V67">
        <f>IF('all data'!AS62=2, 1,0)</f>
        <v>1</v>
      </c>
      <c r="W67">
        <f>IF('all data'!AT62=2, 1,0)</f>
        <v>0</v>
      </c>
      <c r="X67">
        <f>IF('all data'!AU62=2, 1,0)</f>
        <v>0</v>
      </c>
      <c r="Y67">
        <f>IF('all data'!AV62=2, 1,0)</f>
        <v>0</v>
      </c>
      <c r="Z67">
        <f>IF('all data'!AW62=2, 1,0)</f>
        <v>1</v>
      </c>
      <c r="AA67">
        <f>IF('all data'!AX62=2, 1,0)</f>
        <v>1</v>
      </c>
      <c r="AB67">
        <f>IF('all data'!AY62=2, 1,0)</f>
        <v>0</v>
      </c>
      <c r="AC67">
        <f>IF('all data'!AZ62=2, 1,0)</f>
        <v>0</v>
      </c>
      <c r="AD67">
        <f>IF('all data'!BA62=2, 1,0)</f>
        <v>0</v>
      </c>
      <c r="AE67">
        <f>IF('all data'!BB62=2, 1,0)</f>
        <v>0</v>
      </c>
      <c r="AF67">
        <f>IF('all data'!BC62=2, 1,0)</f>
        <v>0</v>
      </c>
      <c r="AG67">
        <f>IF('all data'!BD62=2, 1,0)</f>
        <v>0</v>
      </c>
      <c r="AH67">
        <f>IF('all data'!BE62=2, 1,0)</f>
        <v>1</v>
      </c>
      <c r="AI67">
        <f>IF('all data'!BF62=2, 1,0)</f>
        <v>0</v>
      </c>
      <c r="AJ67">
        <f>IF('all data'!BG62=2, 1,0)</f>
        <v>0</v>
      </c>
      <c r="AK67">
        <f>IF('all data'!BH62=2, 1,0)</f>
        <v>1</v>
      </c>
      <c r="AL67">
        <f>IF('all data'!BI62=2, 1,0)</f>
        <v>0</v>
      </c>
      <c r="AM67">
        <f>IF('all data'!BJ62=2, 1,0)</f>
        <v>0</v>
      </c>
      <c r="AN67">
        <f>IF('all data'!BK62=2, 1,0)</f>
        <v>0</v>
      </c>
      <c r="AO67">
        <f>IF('all data'!BL62=2, 1,0)</f>
        <v>0</v>
      </c>
      <c r="AP67">
        <f>IF('all data'!BM62=2, 1,0)</f>
        <v>0</v>
      </c>
      <c r="AQ67">
        <f>IF('all data'!BN62=2, 1,0)</f>
        <v>1</v>
      </c>
      <c r="AR67">
        <f>IF('all data'!BO62=2, 1,0)</f>
        <v>0</v>
      </c>
      <c r="AS67">
        <f>IF('all data'!BP62=2, 1,0)</f>
        <v>0</v>
      </c>
      <c r="AT67">
        <f>IF('all data'!BQ62=2, 1,0)</f>
        <v>0</v>
      </c>
      <c r="AU67">
        <f>IF('all data'!BR62=2, 1,0)</f>
        <v>0</v>
      </c>
      <c r="AV67">
        <f>IF('all data'!BS62=2, 1,0)</f>
        <v>0</v>
      </c>
      <c r="AW67">
        <f>IF('all data'!BT62=2, 1,0)</f>
        <v>0</v>
      </c>
      <c r="AX67">
        <f>IF('all data'!BU62=2, 1,0)</f>
        <v>0</v>
      </c>
      <c r="AY67">
        <f>IF('all data'!BV62=2, 1,0)</f>
        <v>0</v>
      </c>
      <c r="AZ67">
        <f>IF('all data'!BW62=2, 1,0)</f>
        <v>1</v>
      </c>
      <c r="BA67">
        <f>IF('all data'!BX62=2, 1,0)</f>
        <v>1</v>
      </c>
      <c r="BB67">
        <f>IF('all data'!BY62=2, 1,0)</f>
        <v>0</v>
      </c>
      <c r="BC67">
        <f>IF('all data'!BZ62=2, 1,0)</f>
        <v>0</v>
      </c>
      <c r="BD67">
        <f>IF('all data'!CA62=2, 1,0)</f>
        <v>0</v>
      </c>
      <c r="BE67">
        <f>IF('all data'!CB62=2, 1,0)</f>
        <v>1</v>
      </c>
      <c r="BF67">
        <f>IF('all data'!CC62=2, 1,0)</f>
        <v>0</v>
      </c>
      <c r="BG67">
        <f>IF('all data'!CD62=2, 1,0)</f>
        <v>0</v>
      </c>
      <c r="BH67">
        <f>IF('all data'!CE62=2, 1,0)</f>
        <v>0</v>
      </c>
      <c r="BI67">
        <f>IF('all data'!CF62=2, 1,0)</f>
        <v>1</v>
      </c>
      <c r="BK67" s="30">
        <f>'all data'!CQ62</f>
        <v>5.5</v>
      </c>
      <c r="BL67" s="30">
        <f>'all data'!H62</f>
        <v>23</v>
      </c>
      <c r="BM67" s="30">
        <f>'all data'!M62</f>
        <v>0</v>
      </c>
      <c r="BN67" s="30">
        <f>'all data'!DN62</f>
        <v>1</v>
      </c>
      <c r="BP67" s="35">
        <f t="shared" si="8"/>
        <v>0.79474809080742337</v>
      </c>
      <c r="BQ67" s="35">
        <f t="shared" si="10"/>
        <v>-0.76067863355484189</v>
      </c>
      <c r="BR67" s="35">
        <f t="shared" si="13"/>
        <v>-0.7680080390047247</v>
      </c>
      <c r="BS67" s="35">
        <f t="shared" si="14"/>
        <v>1.1289514098515594</v>
      </c>
    </row>
    <row r="68" spans="2:71" x14ac:dyDescent="0.2">
      <c r="B68">
        <f>IF('all data'!Y63=2, 1,0)</f>
        <v>0</v>
      </c>
      <c r="C68">
        <f>IF('all data'!Z63=2, 1,0)</f>
        <v>0</v>
      </c>
      <c r="D68">
        <f>IF('all data'!AA63=2, 1,0)</f>
        <v>0</v>
      </c>
      <c r="E68">
        <f>IF('all data'!AB63=2, 1,0)</f>
        <v>0</v>
      </c>
      <c r="F68">
        <f>IF('all data'!AC63=2, 1,0)</f>
        <v>0</v>
      </c>
      <c r="G68">
        <f>IF('all data'!AD63=2, 1,0)</f>
        <v>0</v>
      </c>
      <c r="H68">
        <f>IF('all data'!AE63=2, 1,0)</f>
        <v>0</v>
      </c>
      <c r="I68">
        <f>IF('all data'!AF63=2, 1,0)</f>
        <v>0</v>
      </c>
      <c r="J68">
        <f>IF('all data'!AG63=2, 1,0)</f>
        <v>0</v>
      </c>
      <c r="K68">
        <f>IF('all data'!AH63=2, 1,0)</f>
        <v>0</v>
      </c>
      <c r="L68">
        <f>IF('all data'!AI63=2, 1,0)</f>
        <v>0</v>
      </c>
      <c r="M68">
        <f>IF('all data'!AJ63=2, 1,0)</f>
        <v>0</v>
      </c>
      <c r="N68">
        <f>IF('all data'!AK63=2, 1,0)</f>
        <v>0</v>
      </c>
      <c r="O68">
        <f>IF('all data'!AL63=2, 1,0)</f>
        <v>0</v>
      </c>
      <c r="P68">
        <f>IF('all data'!AM63=2, 1,0)</f>
        <v>0</v>
      </c>
      <c r="Q68">
        <f>IF('all data'!AN63=2, 1,0)</f>
        <v>0</v>
      </c>
      <c r="R68">
        <f>IF('all data'!AO63=2, 1,0)</f>
        <v>0</v>
      </c>
      <c r="S68">
        <f>IF('all data'!AP63=2, 1,0)</f>
        <v>0</v>
      </c>
      <c r="T68">
        <f>IF('all data'!AQ63=2, 1,0)</f>
        <v>0</v>
      </c>
      <c r="U68">
        <f>IF('all data'!AR63=2, 1,0)</f>
        <v>0</v>
      </c>
      <c r="V68">
        <f>IF('all data'!AS63=2, 1,0)</f>
        <v>0</v>
      </c>
      <c r="W68">
        <f>IF('all data'!AT63=2, 1,0)</f>
        <v>0</v>
      </c>
      <c r="X68">
        <f>IF('all data'!AU63=2, 1,0)</f>
        <v>0</v>
      </c>
      <c r="Y68">
        <f>IF('all data'!AV63=2, 1,0)</f>
        <v>0</v>
      </c>
      <c r="Z68">
        <f>IF('all data'!AW63=2, 1,0)</f>
        <v>0</v>
      </c>
      <c r="AA68">
        <f>IF('all data'!AX63=2, 1,0)</f>
        <v>0</v>
      </c>
      <c r="AB68">
        <f>IF('all data'!AY63=2, 1,0)</f>
        <v>0</v>
      </c>
      <c r="AC68">
        <f>IF('all data'!AZ63=2, 1,0)</f>
        <v>0</v>
      </c>
      <c r="AD68">
        <f>IF('all data'!BA63=2, 1,0)</f>
        <v>0</v>
      </c>
      <c r="AE68">
        <f>IF('all data'!BB63=2, 1,0)</f>
        <v>0</v>
      </c>
      <c r="AF68">
        <f>IF('all data'!BC63=2, 1,0)</f>
        <v>0</v>
      </c>
      <c r="AG68">
        <f>IF('all data'!BD63=2, 1,0)</f>
        <v>0</v>
      </c>
      <c r="AH68">
        <f>IF('all data'!BE63=2, 1,0)</f>
        <v>0</v>
      </c>
      <c r="AI68">
        <f>IF('all data'!BF63=2, 1,0)</f>
        <v>0</v>
      </c>
      <c r="AJ68">
        <f>IF('all data'!BG63=2, 1,0)</f>
        <v>0</v>
      </c>
      <c r="AK68">
        <f>IF('all data'!BH63=2, 1,0)</f>
        <v>1</v>
      </c>
      <c r="AL68">
        <f>IF('all data'!BI63=2, 1,0)</f>
        <v>0</v>
      </c>
      <c r="AM68">
        <f>IF('all data'!BJ63=2, 1,0)</f>
        <v>0</v>
      </c>
      <c r="AN68">
        <f>IF('all data'!BK63=2, 1,0)</f>
        <v>0</v>
      </c>
      <c r="AO68">
        <f>IF('all data'!BL63=2, 1,0)</f>
        <v>0</v>
      </c>
      <c r="AP68">
        <f>IF('all data'!BM63=2, 1,0)</f>
        <v>0</v>
      </c>
      <c r="AQ68">
        <f>IF('all data'!BN63=2, 1,0)</f>
        <v>0</v>
      </c>
      <c r="AR68">
        <f>IF('all data'!BO63=2, 1,0)</f>
        <v>0</v>
      </c>
      <c r="AS68">
        <f>IF('all data'!BP63=2, 1,0)</f>
        <v>0</v>
      </c>
      <c r="AT68">
        <f>IF('all data'!BQ63=2, 1,0)</f>
        <v>0</v>
      </c>
      <c r="AU68">
        <f>IF('all data'!BR63=2, 1,0)</f>
        <v>0</v>
      </c>
      <c r="AV68">
        <f>IF('all data'!BS63=2, 1,0)</f>
        <v>0</v>
      </c>
      <c r="AW68">
        <f>IF('all data'!BT63=2, 1,0)</f>
        <v>0</v>
      </c>
      <c r="AX68">
        <f>IF('all data'!BU63=2, 1,0)</f>
        <v>0</v>
      </c>
      <c r="AY68">
        <f>IF('all data'!BV63=2, 1,0)</f>
        <v>0</v>
      </c>
      <c r="AZ68">
        <f>IF('all data'!BW63=2, 1,0)</f>
        <v>0</v>
      </c>
      <c r="BA68">
        <f>IF('all data'!BX63=2, 1,0)</f>
        <v>0</v>
      </c>
      <c r="BB68">
        <f>IF('all data'!BY63=2, 1,0)</f>
        <v>0</v>
      </c>
      <c r="BC68">
        <f>IF('all data'!BZ63=2, 1,0)</f>
        <v>0</v>
      </c>
      <c r="BD68">
        <f>IF('all data'!CA63=2, 1,0)</f>
        <v>0</v>
      </c>
      <c r="BE68">
        <f>IF('all data'!CB63=2, 1,0)</f>
        <v>1</v>
      </c>
      <c r="BF68">
        <f>IF('all data'!CC63=2, 1,0)</f>
        <v>0</v>
      </c>
      <c r="BG68">
        <f>IF('all data'!CD63=2, 1,0)</f>
        <v>0</v>
      </c>
      <c r="BH68">
        <f>IF('all data'!CE63=2, 1,0)</f>
        <v>0</v>
      </c>
      <c r="BI68">
        <f>IF('all data'!CF63=2, 1,0)</f>
        <v>0</v>
      </c>
      <c r="BK68" s="30">
        <f>'all data'!CQ63</f>
        <v>4</v>
      </c>
      <c r="BL68" s="30">
        <f>'all data'!H63</f>
        <v>26</v>
      </c>
      <c r="BM68" s="30">
        <f>'all data'!M63</f>
        <v>0</v>
      </c>
      <c r="BN68" s="30">
        <f>'all data'!DN63</f>
        <v>1</v>
      </c>
      <c r="BP68" s="35">
        <f t="shared" si="8"/>
        <v>1.6883874463283547E-2</v>
      </c>
      <c r="BQ68" s="35">
        <f t="shared" si="10"/>
        <v>-0.48734285715212711</v>
      </c>
      <c r="BR68" s="35">
        <f t="shared" si="13"/>
        <v>-0.7680080390047247</v>
      </c>
      <c r="BS68" s="35">
        <f t="shared" si="14"/>
        <v>1.1289514098515594</v>
      </c>
    </row>
    <row r="69" spans="2:71" x14ac:dyDescent="0.2">
      <c r="B69">
        <f>IF('all data'!Y64=2, 1,0)</f>
        <v>0</v>
      </c>
      <c r="C69">
        <f>IF('all data'!Z64=2, 1,0)</f>
        <v>1</v>
      </c>
      <c r="D69">
        <f>IF('all data'!AA64=2, 1,0)</f>
        <v>0</v>
      </c>
      <c r="E69">
        <f>IF('all data'!AB64=2, 1,0)</f>
        <v>1</v>
      </c>
      <c r="F69">
        <f>IF('all data'!AC64=2, 1,0)</f>
        <v>0</v>
      </c>
      <c r="G69">
        <f>IF('all data'!AD64=2, 1,0)</f>
        <v>0</v>
      </c>
      <c r="H69">
        <f>IF('all data'!AE64=2, 1,0)</f>
        <v>0</v>
      </c>
      <c r="I69">
        <f>IF('all data'!AF64=2, 1,0)</f>
        <v>0</v>
      </c>
      <c r="J69">
        <f>IF('all data'!AG64=2, 1,0)</f>
        <v>0</v>
      </c>
      <c r="K69">
        <f>IF('all data'!AH64=2, 1,0)</f>
        <v>0</v>
      </c>
      <c r="L69">
        <f>IF('all data'!AI64=2, 1,0)</f>
        <v>0</v>
      </c>
      <c r="M69">
        <f>IF('all data'!AJ64=2, 1,0)</f>
        <v>0</v>
      </c>
      <c r="N69">
        <f>IF('all data'!AK64=2, 1,0)</f>
        <v>0</v>
      </c>
      <c r="O69">
        <f>IF('all data'!AL64=2, 1,0)</f>
        <v>1</v>
      </c>
      <c r="P69">
        <f>IF('all data'!AM64=2, 1,0)</f>
        <v>0</v>
      </c>
      <c r="Q69">
        <f>IF('all data'!AN64=2, 1,0)</f>
        <v>0</v>
      </c>
      <c r="R69">
        <f>IF('all data'!AO64=2, 1,0)</f>
        <v>0</v>
      </c>
      <c r="S69">
        <f>IF('all data'!AP64=2, 1,0)</f>
        <v>0</v>
      </c>
      <c r="T69">
        <f>IF('all data'!AQ64=2, 1,0)</f>
        <v>0</v>
      </c>
      <c r="U69">
        <f>IF('all data'!AR64=2, 1,0)</f>
        <v>0</v>
      </c>
      <c r="V69">
        <f>IF('all data'!AS64=2, 1,0)</f>
        <v>1</v>
      </c>
      <c r="W69">
        <f>IF('all data'!AT64=2, 1,0)</f>
        <v>0</v>
      </c>
      <c r="X69">
        <f>IF('all data'!AU64=2, 1,0)</f>
        <v>0</v>
      </c>
      <c r="Y69">
        <f>IF('all data'!AV64=2, 1,0)</f>
        <v>0</v>
      </c>
      <c r="Z69">
        <f>IF('all data'!AW64=2, 1,0)</f>
        <v>1</v>
      </c>
      <c r="AA69">
        <f>IF('all data'!AX64=2, 1,0)</f>
        <v>1</v>
      </c>
      <c r="AB69">
        <f>IF('all data'!AY64=2, 1,0)</f>
        <v>0</v>
      </c>
      <c r="AC69">
        <f>IF('all data'!AZ64=2, 1,0)</f>
        <v>1</v>
      </c>
      <c r="AD69">
        <f>IF('all data'!BA64=2, 1,0)</f>
        <v>0</v>
      </c>
      <c r="AE69">
        <f>IF('all data'!BB64=2, 1,0)</f>
        <v>0</v>
      </c>
      <c r="AF69">
        <f>IF('all data'!BC64=2, 1,0)</f>
        <v>0</v>
      </c>
      <c r="AG69">
        <f>IF('all data'!BD64=2, 1,0)</f>
        <v>0</v>
      </c>
      <c r="AH69">
        <f>IF('all data'!BE64=2, 1,0)</f>
        <v>1</v>
      </c>
      <c r="AI69">
        <f>IF('all data'!BF64=2, 1,0)</f>
        <v>0</v>
      </c>
      <c r="AJ69">
        <f>IF('all data'!BG64=2, 1,0)</f>
        <v>0</v>
      </c>
      <c r="AK69">
        <f>IF('all data'!BH64=2, 1,0)</f>
        <v>0</v>
      </c>
      <c r="AL69">
        <f>IF('all data'!BI64=2, 1,0)</f>
        <v>0</v>
      </c>
      <c r="AM69">
        <f>IF('all data'!BJ64=2, 1,0)</f>
        <v>0</v>
      </c>
      <c r="AN69">
        <f>IF('all data'!BK64=2, 1,0)</f>
        <v>0</v>
      </c>
      <c r="AO69">
        <f>IF('all data'!BL64=2, 1,0)</f>
        <v>0</v>
      </c>
      <c r="AP69">
        <f>IF('all data'!BM64=2, 1,0)</f>
        <v>0</v>
      </c>
      <c r="AQ69">
        <f>IF('all data'!BN64=2, 1,0)</f>
        <v>1</v>
      </c>
      <c r="AR69">
        <f>IF('all data'!BO64=2, 1,0)</f>
        <v>0</v>
      </c>
      <c r="AS69">
        <f>IF('all data'!BP64=2, 1,0)</f>
        <v>0</v>
      </c>
      <c r="AT69">
        <f>IF('all data'!BQ64=2, 1,0)</f>
        <v>1</v>
      </c>
      <c r="AU69">
        <f>IF('all data'!BR64=2, 1,0)</f>
        <v>1</v>
      </c>
      <c r="AV69">
        <f>IF('all data'!BS64=2, 1,0)</f>
        <v>0</v>
      </c>
      <c r="AW69">
        <f>IF('all data'!BT64=2, 1,0)</f>
        <v>0</v>
      </c>
      <c r="AX69">
        <f>IF('all data'!BU64=2, 1,0)</f>
        <v>0</v>
      </c>
      <c r="AY69">
        <f>IF('all data'!BV64=2, 1,0)</f>
        <v>0</v>
      </c>
      <c r="AZ69">
        <f>IF('all data'!BW64=2, 1,0)</f>
        <v>0</v>
      </c>
      <c r="BA69">
        <f>IF('all data'!BX64=2, 1,0)</f>
        <v>0</v>
      </c>
      <c r="BB69">
        <f>IF('all data'!BY64=2, 1,0)</f>
        <v>0</v>
      </c>
      <c r="BC69">
        <f>IF('all data'!BZ64=2, 1,0)</f>
        <v>0</v>
      </c>
      <c r="BD69">
        <f>IF('all data'!CA64=2, 1,0)</f>
        <v>0</v>
      </c>
      <c r="BE69">
        <f>IF('all data'!CB64=2, 1,0)</f>
        <v>0</v>
      </c>
      <c r="BF69">
        <f>IF('all data'!CC64=2, 1,0)</f>
        <v>0</v>
      </c>
      <c r="BG69">
        <f>IF('all data'!CD64=2, 1,0)</f>
        <v>1</v>
      </c>
      <c r="BH69">
        <f>IF('all data'!CE64=2, 1,0)</f>
        <v>1</v>
      </c>
      <c r="BI69">
        <f>IF('all data'!CF64=2, 1,0)</f>
        <v>0</v>
      </c>
      <c r="BK69" s="30">
        <f>'all data'!CQ64</f>
        <v>4</v>
      </c>
      <c r="BL69" s="30">
        <f>'all data'!H64</f>
        <v>28</v>
      </c>
      <c r="BM69" s="30">
        <f>'all data'!M64</f>
        <v>0</v>
      </c>
      <c r="BN69" s="30">
        <f>'all data'!DN64</f>
        <v>1</v>
      </c>
      <c r="BP69" s="35">
        <f t="shared" si="8"/>
        <v>1.6883874463283547E-2</v>
      </c>
      <c r="BQ69" s="35">
        <f t="shared" si="10"/>
        <v>-0.30511900621698385</v>
      </c>
      <c r="BR69" s="35">
        <f t="shared" si="13"/>
        <v>-0.7680080390047247</v>
      </c>
      <c r="BS69" s="35">
        <f t="shared" si="14"/>
        <v>1.1289514098515594</v>
      </c>
    </row>
    <row r="70" spans="2:71" x14ac:dyDescent="0.2">
      <c r="B70">
        <f>IF('all data'!Y65=2, 1,0)</f>
        <v>0</v>
      </c>
      <c r="C70">
        <f>IF('all data'!Z65=2, 1,0)</f>
        <v>0</v>
      </c>
      <c r="D70">
        <f>IF('all data'!AA65=2, 1,0)</f>
        <v>0</v>
      </c>
      <c r="E70">
        <f>IF('all data'!AB65=2, 1,0)</f>
        <v>0</v>
      </c>
      <c r="F70">
        <f>IF('all data'!AC65=2, 1,0)</f>
        <v>0</v>
      </c>
      <c r="G70">
        <f>IF('all data'!AD65=2, 1,0)</f>
        <v>0</v>
      </c>
      <c r="H70">
        <f>IF('all data'!AE65=2, 1,0)</f>
        <v>1</v>
      </c>
      <c r="I70">
        <f>IF('all data'!AF65=2, 1,0)</f>
        <v>0</v>
      </c>
      <c r="J70">
        <f>IF('all data'!AG65=2, 1,0)</f>
        <v>0</v>
      </c>
      <c r="K70">
        <f>IF('all data'!AH65=2, 1,0)</f>
        <v>0</v>
      </c>
      <c r="L70">
        <f>IF('all data'!AI65=2, 1,0)</f>
        <v>0</v>
      </c>
      <c r="M70">
        <f>IF('all data'!AJ65=2, 1,0)</f>
        <v>0</v>
      </c>
      <c r="N70">
        <f>IF('all data'!AK65=2, 1,0)</f>
        <v>1</v>
      </c>
      <c r="O70">
        <f>IF('all data'!AL65=2, 1,0)</f>
        <v>0</v>
      </c>
      <c r="P70">
        <f>IF('all data'!AM65=2, 1,0)</f>
        <v>0</v>
      </c>
      <c r="Q70">
        <f>IF('all data'!AN65=2, 1,0)</f>
        <v>1</v>
      </c>
      <c r="R70">
        <f>IF('all data'!AO65=2, 1,0)</f>
        <v>0</v>
      </c>
      <c r="S70">
        <f>IF('all data'!AP65=2, 1,0)</f>
        <v>0</v>
      </c>
      <c r="T70">
        <f>IF('all data'!AQ65=2, 1,0)</f>
        <v>0</v>
      </c>
      <c r="U70">
        <f>IF('all data'!AR65=2, 1,0)</f>
        <v>0</v>
      </c>
      <c r="V70">
        <f>IF('all data'!AS65=2, 1,0)</f>
        <v>1</v>
      </c>
      <c r="W70">
        <f>IF('all data'!AT65=2, 1,0)</f>
        <v>0</v>
      </c>
      <c r="X70">
        <f>IF('all data'!AU65=2, 1,0)</f>
        <v>0</v>
      </c>
      <c r="Y70">
        <f>IF('all data'!AV65=2, 1,0)</f>
        <v>0</v>
      </c>
      <c r="Z70">
        <f>IF('all data'!AW65=2, 1,0)</f>
        <v>1</v>
      </c>
      <c r="AA70">
        <f>IF('all data'!AX65=2, 1,0)</f>
        <v>1</v>
      </c>
      <c r="AB70">
        <f>IF('all data'!AY65=2, 1,0)</f>
        <v>0</v>
      </c>
      <c r="AC70">
        <f>IF('all data'!AZ65=2, 1,0)</f>
        <v>0</v>
      </c>
      <c r="AD70">
        <f>IF('all data'!BA65=2, 1,0)</f>
        <v>0</v>
      </c>
      <c r="AE70">
        <f>IF('all data'!BB65=2, 1,0)</f>
        <v>0</v>
      </c>
      <c r="AF70">
        <f>IF('all data'!BC65=2, 1,0)</f>
        <v>0</v>
      </c>
      <c r="AG70">
        <f>IF('all data'!BD65=2, 1,0)</f>
        <v>0</v>
      </c>
      <c r="AH70">
        <f>IF('all data'!BE65=2, 1,0)</f>
        <v>1</v>
      </c>
      <c r="AI70">
        <f>IF('all data'!BF65=2, 1,0)</f>
        <v>0</v>
      </c>
      <c r="AJ70">
        <f>IF('all data'!BG65=2, 1,0)</f>
        <v>0</v>
      </c>
      <c r="AK70">
        <f>IF('all data'!BH65=2, 1,0)</f>
        <v>1</v>
      </c>
      <c r="AL70">
        <f>IF('all data'!BI65=2, 1,0)</f>
        <v>0</v>
      </c>
      <c r="AM70">
        <f>IF('all data'!BJ65=2, 1,0)</f>
        <v>0</v>
      </c>
      <c r="AN70">
        <f>IF('all data'!BK65=2, 1,0)</f>
        <v>0</v>
      </c>
      <c r="AO70">
        <f>IF('all data'!BL65=2, 1,0)</f>
        <v>0</v>
      </c>
      <c r="AP70">
        <f>IF('all data'!BM65=2, 1,0)</f>
        <v>0</v>
      </c>
      <c r="AQ70">
        <f>IF('all data'!BN65=2, 1,0)</f>
        <v>1</v>
      </c>
      <c r="AR70">
        <f>IF('all data'!BO65=2, 1,0)</f>
        <v>0</v>
      </c>
      <c r="AS70">
        <f>IF('all data'!BP65=2, 1,0)</f>
        <v>0</v>
      </c>
      <c r="AT70">
        <f>IF('all data'!BQ65=2, 1,0)</f>
        <v>0</v>
      </c>
      <c r="AU70">
        <f>IF('all data'!BR65=2, 1,0)</f>
        <v>0</v>
      </c>
      <c r="AV70">
        <f>IF('all data'!BS65=2, 1,0)</f>
        <v>0</v>
      </c>
      <c r="AW70">
        <f>IF('all data'!BT65=2, 1,0)</f>
        <v>0</v>
      </c>
      <c r="AX70">
        <f>IF('all data'!BU65=2, 1,0)</f>
        <v>0</v>
      </c>
      <c r="AY70">
        <f>IF('all data'!BV65=2, 1,0)</f>
        <v>0</v>
      </c>
      <c r="AZ70">
        <f>IF('all data'!BW65=2, 1,0)</f>
        <v>0</v>
      </c>
      <c r="BA70">
        <f>IF('all data'!BX65=2, 1,0)</f>
        <v>0</v>
      </c>
      <c r="BB70">
        <f>IF('all data'!BY65=2, 1,0)</f>
        <v>0</v>
      </c>
      <c r="BC70">
        <f>IF('all data'!BZ65=2, 1,0)</f>
        <v>0</v>
      </c>
      <c r="BD70">
        <f>IF('all data'!CA65=2, 1,0)</f>
        <v>0</v>
      </c>
      <c r="BE70">
        <f>IF('all data'!CB65=2, 1,0)</f>
        <v>0</v>
      </c>
      <c r="BF70">
        <f>IF('all data'!CC65=2, 1,0)</f>
        <v>0</v>
      </c>
      <c r="BG70">
        <f>IF('all data'!CD65=2, 1,0)</f>
        <v>0</v>
      </c>
      <c r="BH70">
        <f>IF('all data'!CE65=2, 1,0)</f>
        <v>0</v>
      </c>
      <c r="BI70">
        <f>IF('all data'!CF65=2, 1,0)</f>
        <v>1</v>
      </c>
      <c r="BK70" s="30">
        <f>'all data'!CQ65</f>
        <v>3</v>
      </c>
      <c r="BL70" s="30">
        <f>'all data'!H65</f>
        <v>33</v>
      </c>
      <c r="BM70" s="30">
        <f>'all data'!M65</f>
        <v>0</v>
      </c>
      <c r="BN70" s="30">
        <f>'all data'!DN65</f>
        <v>1</v>
      </c>
      <c r="BP70" s="35">
        <f t="shared" si="8"/>
        <v>-0.50169226976614301</v>
      </c>
      <c r="BQ70" s="35">
        <f t="shared" si="10"/>
        <v>0.15044062112087414</v>
      </c>
      <c r="BR70" s="35">
        <f t="shared" si="13"/>
        <v>-0.7680080390047247</v>
      </c>
      <c r="BS70" s="35">
        <f t="shared" si="14"/>
        <v>1.1289514098515594</v>
      </c>
    </row>
    <row r="71" spans="2:71" x14ac:dyDescent="0.2">
      <c r="B71">
        <f>IF('all data'!Y66=2, 1,0)</f>
        <v>0</v>
      </c>
      <c r="C71">
        <f>IF('all data'!Z66=2, 1,0)</f>
        <v>1</v>
      </c>
      <c r="D71">
        <f>IF('all data'!AA66=2, 1,0)</f>
        <v>0</v>
      </c>
      <c r="E71">
        <f>IF('all data'!AB66=2, 1,0)</f>
        <v>1</v>
      </c>
      <c r="F71">
        <f>IF('all data'!AC66=2, 1,0)</f>
        <v>0</v>
      </c>
      <c r="G71">
        <f>IF('all data'!AD66=2, 1,0)</f>
        <v>0</v>
      </c>
      <c r="H71">
        <f>IF('all data'!AE66=2, 1,0)</f>
        <v>1</v>
      </c>
      <c r="I71">
        <f>IF('all data'!AF66=2, 1,0)</f>
        <v>1</v>
      </c>
      <c r="J71">
        <f>IF('all data'!AG66=2, 1,0)</f>
        <v>0</v>
      </c>
      <c r="K71">
        <f>IF('all data'!AH66=2, 1,0)</f>
        <v>0</v>
      </c>
      <c r="L71">
        <f>IF('all data'!AI66=2, 1,0)</f>
        <v>1</v>
      </c>
      <c r="M71">
        <f>IF('all data'!AJ66=2, 1,0)</f>
        <v>1</v>
      </c>
      <c r="N71">
        <f>IF('all data'!AK66=2, 1,0)</f>
        <v>1</v>
      </c>
      <c r="O71">
        <f>IF('all data'!AL66=2, 1,0)</f>
        <v>1</v>
      </c>
      <c r="P71">
        <f>IF('all data'!AM66=2, 1,0)</f>
        <v>0</v>
      </c>
      <c r="Q71">
        <f>IF('all data'!AN66=2, 1,0)</f>
        <v>1</v>
      </c>
      <c r="R71">
        <f>IF('all data'!AO66=2, 1,0)</f>
        <v>1</v>
      </c>
      <c r="S71">
        <f>IF('all data'!AP66=2, 1,0)</f>
        <v>0</v>
      </c>
      <c r="T71">
        <f>IF('all data'!AQ66=2, 1,0)</f>
        <v>1</v>
      </c>
      <c r="U71">
        <f>IF('all data'!AR66=2, 1,0)</f>
        <v>0</v>
      </c>
      <c r="V71">
        <f>IF('all data'!AS66=2, 1,0)</f>
        <v>0</v>
      </c>
      <c r="W71">
        <f>IF('all data'!AT66=2, 1,0)</f>
        <v>0</v>
      </c>
      <c r="X71">
        <f>IF('all data'!AU66=2, 1,0)</f>
        <v>0</v>
      </c>
      <c r="Y71">
        <f>IF('all data'!AV66=2, 1,0)</f>
        <v>0</v>
      </c>
      <c r="Z71">
        <f>IF('all data'!AW66=2, 1,0)</f>
        <v>1</v>
      </c>
      <c r="AA71">
        <f>IF('all data'!AX66=2, 1,0)</f>
        <v>1</v>
      </c>
      <c r="AB71">
        <f>IF('all data'!AY66=2, 1,0)</f>
        <v>0</v>
      </c>
      <c r="AC71">
        <f>IF('all data'!AZ66=2, 1,0)</f>
        <v>0</v>
      </c>
      <c r="AD71">
        <f>IF('all data'!BA66=2, 1,0)</f>
        <v>1</v>
      </c>
      <c r="AE71">
        <f>IF('all data'!BB66=2, 1,0)</f>
        <v>1</v>
      </c>
      <c r="AF71">
        <f>IF('all data'!BC66=2, 1,0)</f>
        <v>1</v>
      </c>
      <c r="AG71">
        <f>IF('all data'!BD66=2, 1,0)</f>
        <v>1</v>
      </c>
      <c r="AH71">
        <f>IF('all data'!BE66=2, 1,0)</f>
        <v>1</v>
      </c>
      <c r="AI71">
        <f>IF('all data'!BF66=2, 1,0)</f>
        <v>1</v>
      </c>
      <c r="AJ71">
        <f>IF('all data'!BG66=2, 1,0)</f>
        <v>1</v>
      </c>
      <c r="AK71">
        <f>IF('all data'!BH66=2, 1,0)</f>
        <v>1</v>
      </c>
      <c r="AL71">
        <f>IF('all data'!BI66=2, 1,0)</f>
        <v>0</v>
      </c>
      <c r="AM71">
        <f>IF('all data'!BJ66=2, 1,0)</f>
        <v>0</v>
      </c>
      <c r="AN71">
        <f>IF('all data'!BK66=2, 1,0)</f>
        <v>0</v>
      </c>
      <c r="AO71">
        <f>IF('all data'!BL66=2, 1,0)</f>
        <v>0</v>
      </c>
      <c r="AP71">
        <f>IF('all data'!BM66=2, 1,0)</f>
        <v>1</v>
      </c>
      <c r="AQ71">
        <f>IF('all data'!BN66=2, 1,0)</f>
        <v>1</v>
      </c>
      <c r="AR71">
        <f>IF('all data'!BO66=2, 1,0)</f>
        <v>0</v>
      </c>
      <c r="AS71">
        <f>IF('all data'!BP66=2, 1,0)</f>
        <v>0</v>
      </c>
      <c r="AT71">
        <f>IF('all data'!BQ66=2, 1,0)</f>
        <v>1</v>
      </c>
      <c r="AU71">
        <f>IF('all data'!BR66=2, 1,0)</f>
        <v>1</v>
      </c>
      <c r="AV71">
        <f>IF('all data'!BS66=2, 1,0)</f>
        <v>0</v>
      </c>
      <c r="AW71">
        <f>IF('all data'!BT66=2, 1,0)</f>
        <v>1</v>
      </c>
      <c r="AX71">
        <f>IF('all data'!BU66=2, 1,0)</f>
        <v>0</v>
      </c>
      <c r="AY71">
        <f>IF('all data'!BV66=2, 1,0)</f>
        <v>0</v>
      </c>
      <c r="AZ71">
        <f>IF('all data'!BW66=2, 1,0)</f>
        <v>1</v>
      </c>
      <c r="BA71">
        <f>IF('all data'!BX66=2, 1,0)</f>
        <v>1</v>
      </c>
      <c r="BB71">
        <f>IF('all data'!BY66=2, 1,0)</f>
        <v>0</v>
      </c>
      <c r="BC71">
        <f>IF('all data'!BZ66=2, 1,0)</f>
        <v>0</v>
      </c>
      <c r="BD71">
        <f>IF('all data'!CA66=2, 1,0)</f>
        <v>0</v>
      </c>
      <c r="BE71">
        <f>IF('all data'!CB66=2, 1,0)</f>
        <v>1</v>
      </c>
      <c r="BF71">
        <f>IF('all data'!CC66=2, 1,0)</f>
        <v>1</v>
      </c>
      <c r="BG71">
        <f>IF('all data'!CD66=2, 1,0)</f>
        <v>1</v>
      </c>
      <c r="BH71">
        <f>IF('all data'!CE66=2, 1,0)</f>
        <v>1</v>
      </c>
      <c r="BI71">
        <f>IF('all data'!CF66=2, 1,0)</f>
        <v>1</v>
      </c>
      <c r="BK71" s="30">
        <f>'all data'!CQ66</f>
        <v>3</v>
      </c>
      <c r="BL71" s="30">
        <f>'all data'!H66</f>
        <v>24</v>
      </c>
      <c r="BM71" s="30">
        <f>'all data'!M66</f>
        <v>0</v>
      </c>
      <c r="BN71" s="30">
        <f>'all data'!DN66</f>
        <v>1</v>
      </c>
      <c r="BP71" s="35">
        <f t="shared" si="8"/>
        <v>-0.50169226976614301</v>
      </c>
      <c r="BQ71" s="35">
        <f t="shared" si="10"/>
        <v>-0.66956670808727026</v>
      </c>
      <c r="BR71" s="35">
        <f t="shared" si="13"/>
        <v>-0.7680080390047247</v>
      </c>
      <c r="BS71" s="35">
        <f t="shared" si="14"/>
        <v>1.1289514098515594</v>
      </c>
    </row>
    <row r="72" spans="2:71" x14ac:dyDescent="0.2">
      <c r="B72">
        <f>IF('all data'!Y67=2, 1,0)</f>
        <v>0</v>
      </c>
      <c r="C72">
        <f>IF('all data'!Z67=2, 1,0)</f>
        <v>1</v>
      </c>
      <c r="D72">
        <f>IF('all data'!AA67=2, 1,0)</f>
        <v>1</v>
      </c>
      <c r="E72">
        <f>IF('all data'!AB67=2, 1,0)</f>
        <v>0</v>
      </c>
      <c r="F72">
        <f>IF('all data'!AC67=2, 1,0)</f>
        <v>0</v>
      </c>
      <c r="G72">
        <f>IF('all data'!AD67=2, 1,0)</f>
        <v>0</v>
      </c>
      <c r="H72">
        <f>IF('all data'!AE67=2, 1,0)</f>
        <v>1</v>
      </c>
      <c r="I72">
        <f>IF('all data'!AF67=2, 1,0)</f>
        <v>0</v>
      </c>
      <c r="J72">
        <f>IF('all data'!AG67=2, 1,0)</f>
        <v>1</v>
      </c>
      <c r="K72">
        <f>IF('all data'!AH67=2, 1,0)</f>
        <v>0</v>
      </c>
      <c r="L72">
        <f>IF('all data'!AI67=2, 1,0)</f>
        <v>0</v>
      </c>
      <c r="M72">
        <f>IF('all data'!AJ67=2, 1,0)</f>
        <v>0</v>
      </c>
      <c r="N72">
        <f>IF('all data'!AK67=2, 1,0)</f>
        <v>1</v>
      </c>
      <c r="O72">
        <f>IF('all data'!AL67=2, 1,0)</f>
        <v>0</v>
      </c>
      <c r="P72">
        <f>IF('all data'!AM67=2, 1,0)</f>
        <v>0</v>
      </c>
      <c r="Q72">
        <f>IF('all data'!AN67=2, 1,0)</f>
        <v>1</v>
      </c>
      <c r="R72">
        <f>IF('all data'!AO67=2, 1,0)</f>
        <v>0</v>
      </c>
      <c r="S72">
        <f>IF('all data'!AP67=2, 1,0)</f>
        <v>0</v>
      </c>
      <c r="T72">
        <f>IF('all data'!AQ67=2, 1,0)</f>
        <v>0</v>
      </c>
      <c r="U72">
        <f>IF('all data'!AR67=2, 1,0)</f>
        <v>0</v>
      </c>
      <c r="V72">
        <f>IF('all data'!AS67=2, 1,0)</f>
        <v>0</v>
      </c>
      <c r="W72">
        <f>IF('all data'!AT67=2, 1,0)</f>
        <v>0</v>
      </c>
      <c r="X72">
        <f>IF('all data'!AU67=2, 1,0)</f>
        <v>1</v>
      </c>
      <c r="Y72">
        <f>IF('all data'!AV67=2, 1,0)</f>
        <v>0</v>
      </c>
      <c r="Z72">
        <f>IF('all data'!AW67=2, 1,0)</f>
        <v>1</v>
      </c>
      <c r="AA72">
        <f>IF('all data'!AX67=2, 1,0)</f>
        <v>1</v>
      </c>
      <c r="AB72">
        <f>IF('all data'!AY67=2, 1,0)</f>
        <v>0</v>
      </c>
      <c r="AC72">
        <f>IF('all data'!AZ67=2, 1,0)</f>
        <v>1</v>
      </c>
      <c r="AD72">
        <f>IF('all data'!BA67=2, 1,0)</f>
        <v>0</v>
      </c>
      <c r="AE72">
        <f>IF('all data'!BB67=2, 1,0)</f>
        <v>0</v>
      </c>
      <c r="AF72">
        <f>IF('all data'!BC67=2, 1,0)</f>
        <v>0</v>
      </c>
      <c r="AG72">
        <f>IF('all data'!BD67=2, 1,0)</f>
        <v>1</v>
      </c>
      <c r="AH72">
        <f>IF('all data'!BE67=2, 1,0)</f>
        <v>1</v>
      </c>
      <c r="AI72">
        <f>IF('all data'!BF67=2, 1,0)</f>
        <v>0</v>
      </c>
      <c r="AJ72">
        <f>IF('all data'!BG67=2, 1,0)</f>
        <v>0</v>
      </c>
      <c r="AK72">
        <f>IF('all data'!BH67=2, 1,0)</f>
        <v>1</v>
      </c>
      <c r="AL72">
        <f>IF('all data'!BI67=2, 1,0)</f>
        <v>0</v>
      </c>
      <c r="AM72">
        <f>IF('all data'!BJ67=2, 1,0)</f>
        <v>0</v>
      </c>
      <c r="AN72">
        <f>IF('all data'!BK67=2, 1,0)</f>
        <v>1</v>
      </c>
      <c r="AO72">
        <f>IF('all data'!BL67=2, 1,0)</f>
        <v>1</v>
      </c>
      <c r="AP72">
        <f>IF('all data'!BM67=2, 1,0)</f>
        <v>0</v>
      </c>
      <c r="AQ72">
        <f>IF('all data'!BN67=2, 1,0)</f>
        <v>1</v>
      </c>
      <c r="AR72">
        <f>IF('all data'!BO67=2, 1,0)</f>
        <v>1</v>
      </c>
      <c r="AS72">
        <f>IF('all data'!BP67=2, 1,0)</f>
        <v>1</v>
      </c>
      <c r="AT72">
        <f>IF('all data'!BQ67=2, 1,0)</f>
        <v>1</v>
      </c>
      <c r="AU72">
        <f>IF('all data'!BR67=2, 1,0)</f>
        <v>1</v>
      </c>
      <c r="AV72">
        <f>IF('all data'!BS67=2, 1,0)</f>
        <v>0</v>
      </c>
      <c r="AW72">
        <f>IF('all data'!BT67=2, 1,0)</f>
        <v>0</v>
      </c>
      <c r="AX72">
        <f>IF('all data'!BU67=2, 1,0)</f>
        <v>0</v>
      </c>
      <c r="AY72">
        <f>IF('all data'!BV67=2, 1,0)</f>
        <v>1</v>
      </c>
      <c r="AZ72">
        <f>IF('all data'!BW67=2, 1,0)</f>
        <v>1</v>
      </c>
      <c r="BA72">
        <f>IF('all data'!BX67=2, 1,0)</f>
        <v>1</v>
      </c>
      <c r="BB72">
        <f>IF('all data'!BY67=2, 1,0)</f>
        <v>0</v>
      </c>
      <c r="BC72">
        <f>IF('all data'!BZ67=2, 1,0)</f>
        <v>0</v>
      </c>
      <c r="BD72">
        <f>IF('all data'!CA67=2, 1,0)</f>
        <v>0</v>
      </c>
      <c r="BE72">
        <f>IF('all data'!CB67=2, 1,0)</f>
        <v>1</v>
      </c>
      <c r="BF72">
        <f>IF('all data'!CC67=2, 1,0)</f>
        <v>0</v>
      </c>
      <c r="BG72">
        <f>IF('all data'!CD67=2, 1,0)</f>
        <v>1</v>
      </c>
      <c r="BH72">
        <f>IF('all data'!CE67=2, 1,0)</f>
        <v>1</v>
      </c>
      <c r="BI72">
        <f>IF('all data'!CF67=2, 1,0)</f>
        <v>1</v>
      </c>
      <c r="BK72" s="30">
        <f>'all data'!CQ67</f>
        <v>5</v>
      </c>
      <c r="BL72" s="30">
        <f>'all data'!H67</f>
        <v>34</v>
      </c>
      <c r="BM72" s="30">
        <f>'all data'!M67</f>
        <v>0</v>
      </c>
      <c r="BN72" s="30">
        <f>'all data'!DN67</f>
        <v>1</v>
      </c>
      <c r="BP72" s="35">
        <f t="shared" si="8"/>
        <v>0.53546001869271009</v>
      </c>
      <c r="BQ72" s="35">
        <f t="shared" si="10"/>
        <v>0.24155254658844574</v>
      </c>
      <c r="BR72" s="35">
        <f t="shared" si="13"/>
        <v>-0.7680080390047247</v>
      </c>
      <c r="BS72" s="35">
        <f t="shared" si="14"/>
        <v>1.1289514098515594</v>
      </c>
    </row>
    <row r="73" spans="2:71" x14ac:dyDescent="0.2">
      <c r="B73">
        <f>IF('all data'!Y68=2, 1,0)</f>
        <v>1</v>
      </c>
      <c r="C73">
        <f>IF('all data'!Z68=2, 1,0)</f>
        <v>1</v>
      </c>
      <c r="D73">
        <f>IF('all data'!AA68=2, 1,0)</f>
        <v>0</v>
      </c>
      <c r="E73">
        <f>IF('all data'!AB68=2, 1,0)</f>
        <v>1</v>
      </c>
      <c r="F73">
        <f>IF('all data'!AC68=2, 1,0)</f>
        <v>0</v>
      </c>
      <c r="G73">
        <f>IF('all data'!AD68=2, 1,0)</f>
        <v>0</v>
      </c>
      <c r="H73">
        <f>IF('all data'!AE68=2, 1,0)</f>
        <v>1</v>
      </c>
      <c r="I73">
        <f>IF('all data'!AF68=2, 1,0)</f>
        <v>1</v>
      </c>
      <c r="J73">
        <f>IF('all data'!AG68=2, 1,0)</f>
        <v>0</v>
      </c>
      <c r="K73">
        <f>IF('all data'!AH68=2, 1,0)</f>
        <v>0</v>
      </c>
      <c r="L73">
        <f>IF('all data'!AI68=2, 1,0)</f>
        <v>1</v>
      </c>
      <c r="M73">
        <f>IF('all data'!AJ68=2, 1,0)</f>
        <v>1</v>
      </c>
      <c r="N73">
        <f>IF('all data'!AK68=2, 1,0)</f>
        <v>1</v>
      </c>
      <c r="O73">
        <f>IF('all data'!AL68=2, 1,0)</f>
        <v>1</v>
      </c>
      <c r="P73">
        <f>IF('all data'!AM68=2, 1,0)</f>
        <v>0</v>
      </c>
      <c r="Q73">
        <f>IF('all data'!AN68=2, 1,0)</f>
        <v>1</v>
      </c>
      <c r="R73">
        <f>IF('all data'!AO68=2, 1,0)</f>
        <v>0</v>
      </c>
      <c r="S73">
        <f>IF('all data'!AP68=2, 1,0)</f>
        <v>1</v>
      </c>
      <c r="T73">
        <f>IF('all data'!AQ68=2, 1,0)</f>
        <v>0</v>
      </c>
      <c r="U73">
        <f>IF('all data'!AR68=2, 1,0)</f>
        <v>0</v>
      </c>
      <c r="V73">
        <f>IF('all data'!AS68=2, 1,0)</f>
        <v>1</v>
      </c>
      <c r="W73">
        <f>IF('all data'!AT68=2, 1,0)</f>
        <v>0</v>
      </c>
      <c r="X73">
        <f>IF('all data'!AU68=2, 1,0)</f>
        <v>0</v>
      </c>
      <c r="Y73">
        <f>IF('all data'!AV68=2, 1,0)</f>
        <v>0</v>
      </c>
      <c r="Z73">
        <f>IF('all data'!AW68=2, 1,0)</f>
        <v>1</v>
      </c>
      <c r="AA73">
        <f>IF('all data'!AX68=2, 1,0)</f>
        <v>1</v>
      </c>
      <c r="AB73">
        <f>IF('all data'!AY68=2, 1,0)</f>
        <v>0</v>
      </c>
      <c r="AC73">
        <f>IF('all data'!AZ68=2, 1,0)</f>
        <v>1</v>
      </c>
      <c r="AD73">
        <f>IF('all data'!BA68=2, 1,0)</f>
        <v>0</v>
      </c>
      <c r="AE73">
        <f>IF('all data'!BB68=2, 1,0)</f>
        <v>1</v>
      </c>
      <c r="AF73">
        <f>IF('all data'!BC68=2, 1,0)</f>
        <v>0</v>
      </c>
      <c r="AG73">
        <f>IF('all data'!BD68=2, 1,0)</f>
        <v>0</v>
      </c>
      <c r="AH73">
        <f>IF('all data'!BE68=2, 1,0)</f>
        <v>1</v>
      </c>
      <c r="AI73">
        <f>IF('all data'!BF68=2, 1,0)</f>
        <v>0</v>
      </c>
      <c r="AJ73">
        <f>IF('all data'!BG68=2, 1,0)</f>
        <v>0</v>
      </c>
      <c r="AK73">
        <f>IF('all data'!BH68=2, 1,0)</f>
        <v>1</v>
      </c>
      <c r="AL73">
        <f>IF('all data'!BI68=2, 1,0)</f>
        <v>0</v>
      </c>
      <c r="AM73">
        <f>IF('all data'!BJ68=2, 1,0)</f>
        <v>0</v>
      </c>
      <c r="AN73">
        <f>IF('all data'!BK68=2, 1,0)</f>
        <v>0</v>
      </c>
      <c r="AO73">
        <f>IF('all data'!BL68=2, 1,0)</f>
        <v>0</v>
      </c>
      <c r="AP73">
        <f>IF('all data'!BM68=2, 1,0)</f>
        <v>0</v>
      </c>
      <c r="AQ73">
        <f>IF('all data'!BN68=2, 1,0)</f>
        <v>1</v>
      </c>
      <c r="AR73">
        <f>IF('all data'!BO68=2, 1,0)</f>
        <v>0</v>
      </c>
      <c r="AS73">
        <f>IF('all data'!BP68=2, 1,0)</f>
        <v>0</v>
      </c>
      <c r="AT73">
        <f>IF('all data'!BQ68=2, 1,0)</f>
        <v>1</v>
      </c>
      <c r="AU73">
        <f>IF('all data'!BR68=2, 1,0)</f>
        <v>1</v>
      </c>
      <c r="AV73">
        <f>IF('all data'!BS68=2, 1,0)</f>
        <v>0</v>
      </c>
      <c r="AW73">
        <f>IF('all data'!BT68=2, 1,0)</f>
        <v>0</v>
      </c>
      <c r="AX73">
        <f>IF('all data'!BU68=2, 1,0)</f>
        <v>0</v>
      </c>
      <c r="AY73">
        <f>IF('all data'!BV68=2, 1,0)</f>
        <v>0</v>
      </c>
      <c r="AZ73">
        <f>IF('all data'!BW68=2, 1,0)</f>
        <v>0</v>
      </c>
      <c r="BA73">
        <f>IF('all data'!BX68=2, 1,0)</f>
        <v>0</v>
      </c>
      <c r="BB73">
        <f>IF('all data'!BY68=2, 1,0)</f>
        <v>0</v>
      </c>
      <c r="BC73">
        <f>IF('all data'!BZ68=2, 1,0)</f>
        <v>0</v>
      </c>
      <c r="BD73">
        <f>IF('all data'!CA68=2, 1,0)</f>
        <v>0</v>
      </c>
      <c r="BE73">
        <f>IF('all data'!CB68=2, 1,0)</f>
        <v>0</v>
      </c>
      <c r="BF73">
        <f>IF('all data'!CC68=2, 1,0)</f>
        <v>0</v>
      </c>
      <c r="BG73">
        <f>IF('all data'!CD68=2, 1,0)</f>
        <v>0</v>
      </c>
      <c r="BH73">
        <f>IF('all data'!CE68=2, 1,0)</f>
        <v>1</v>
      </c>
      <c r="BI73">
        <f>IF('all data'!CF68=2, 1,0)</f>
        <v>1</v>
      </c>
      <c r="BK73" s="30">
        <f>'all data'!CQ68</f>
        <v>3</v>
      </c>
      <c r="BL73" s="30">
        <f>'all data'!H68</f>
        <v>22</v>
      </c>
      <c r="BM73" s="30">
        <f>'all data'!M68</f>
        <v>0</v>
      </c>
      <c r="BN73" s="30">
        <f>'all data'!DN68</f>
        <v>1</v>
      </c>
      <c r="BP73" s="35">
        <f t="shared" si="8"/>
        <v>-0.50169226976614301</v>
      </c>
      <c r="BQ73" s="35">
        <f t="shared" si="10"/>
        <v>-0.85179055902241352</v>
      </c>
      <c r="BR73" s="35">
        <f t="shared" si="13"/>
        <v>-0.7680080390047247</v>
      </c>
      <c r="BS73" s="35">
        <f t="shared" si="14"/>
        <v>1.1289514098515594</v>
      </c>
    </row>
    <row r="74" spans="2:71" x14ac:dyDescent="0.2">
      <c r="B74">
        <f>IF('all data'!Y69=2, 1,0)</f>
        <v>0</v>
      </c>
      <c r="C74">
        <f>IF('all data'!Z69=2, 1,0)</f>
        <v>0</v>
      </c>
      <c r="D74">
        <f>IF('all data'!AA69=2, 1,0)</f>
        <v>0</v>
      </c>
      <c r="E74">
        <f>IF('all data'!AB69=2, 1,0)</f>
        <v>0</v>
      </c>
      <c r="F74">
        <f>IF('all data'!AC69=2, 1,0)</f>
        <v>0</v>
      </c>
      <c r="G74">
        <f>IF('all data'!AD69=2, 1,0)</f>
        <v>0</v>
      </c>
      <c r="H74">
        <f>IF('all data'!AE69=2, 1,0)</f>
        <v>1</v>
      </c>
      <c r="I74">
        <f>IF('all data'!AF69=2, 1,0)</f>
        <v>1</v>
      </c>
      <c r="J74">
        <f>IF('all data'!AG69=2, 1,0)</f>
        <v>1</v>
      </c>
      <c r="K74">
        <f>IF('all data'!AH69=2, 1,0)</f>
        <v>0</v>
      </c>
      <c r="L74">
        <f>IF('all data'!AI69=2, 1,0)</f>
        <v>0</v>
      </c>
      <c r="M74">
        <f>IF('all data'!AJ69=2, 1,0)</f>
        <v>0</v>
      </c>
      <c r="N74">
        <f>IF('all data'!AK69=2, 1,0)</f>
        <v>1</v>
      </c>
      <c r="O74">
        <f>IF('all data'!AL69=2, 1,0)</f>
        <v>1</v>
      </c>
      <c r="P74">
        <f>IF('all data'!AM69=2, 1,0)</f>
        <v>0</v>
      </c>
      <c r="Q74">
        <f>IF('all data'!AN69=2, 1,0)</f>
        <v>1</v>
      </c>
      <c r="R74">
        <f>IF('all data'!AO69=2, 1,0)</f>
        <v>1</v>
      </c>
      <c r="S74">
        <f>IF('all data'!AP69=2, 1,0)</f>
        <v>0</v>
      </c>
      <c r="T74">
        <f>IF('all data'!AQ69=2, 1,0)</f>
        <v>1</v>
      </c>
      <c r="U74">
        <f>IF('all data'!AR69=2, 1,0)</f>
        <v>0</v>
      </c>
      <c r="V74">
        <f>IF('all data'!AS69=2, 1,0)</f>
        <v>1</v>
      </c>
      <c r="W74">
        <f>IF('all data'!AT69=2, 1,0)</f>
        <v>0</v>
      </c>
      <c r="X74">
        <f>IF('all data'!AU69=2, 1,0)</f>
        <v>0</v>
      </c>
      <c r="Y74">
        <f>IF('all data'!AV69=2, 1,0)</f>
        <v>0</v>
      </c>
      <c r="Z74">
        <f>IF('all data'!AW69=2, 1,0)</f>
        <v>1</v>
      </c>
      <c r="AA74">
        <f>IF('all data'!AX69=2, 1,0)</f>
        <v>1</v>
      </c>
      <c r="AB74">
        <f>IF('all data'!AY69=2, 1,0)</f>
        <v>0</v>
      </c>
      <c r="AC74">
        <f>IF('all data'!AZ69=2, 1,0)</f>
        <v>0</v>
      </c>
      <c r="AD74">
        <f>IF('all data'!BA69=2, 1,0)</f>
        <v>0</v>
      </c>
      <c r="AE74">
        <f>IF('all data'!BB69=2, 1,0)</f>
        <v>0</v>
      </c>
      <c r="AF74">
        <f>IF('all data'!BC69=2, 1,0)</f>
        <v>1</v>
      </c>
      <c r="AG74">
        <f>IF('all data'!BD69=2, 1,0)</f>
        <v>0</v>
      </c>
      <c r="AH74">
        <f>IF('all data'!BE69=2, 1,0)</f>
        <v>1</v>
      </c>
      <c r="AI74">
        <f>IF('all data'!BF69=2, 1,0)</f>
        <v>1</v>
      </c>
      <c r="AJ74">
        <f>IF('all data'!BG69=2, 1,0)</f>
        <v>1</v>
      </c>
      <c r="AK74">
        <f>IF('all data'!BH69=2, 1,0)</f>
        <v>1</v>
      </c>
      <c r="AL74">
        <f>IF('all data'!BI69=2, 1,0)</f>
        <v>1</v>
      </c>
      <c r="AM74">
        <f>IF('all data'!BJ69=2, 1,0)</f>
        <v>0</v>
      </c>
      <c r="AN74">
        <f>IF('all data'!BK69=2, 1,0)</f>
        <v>1</v>
      </c>
      <c r="AO74">
        <f>IF('all data'!BL69=2, 1,0)</f>
        <v>1</v>
      </c>
      <c r="AP74">
        <f>IF('all data'!BM69=2, 1,0)</f>
        <v>0</v>
      </c>
      <c r="AQ74">
        <f>IF('all data'!BN69=2, 1,0)</f>
        <v>1</v>
      </c>
      <c r="AR74">
        <f>IF('all data'!BO69=2, 1,0)</f>
        <v>0</v>
      </c>
      <c r="AS74">
        <f>IF('all data'!BP69=2, 1,0)</f>
        <v>0</v>
      </c>
      <c r="AT74">
        <f>IF('all data'!BQ69=2, 1,0)</f>
        <v>1</v>
      </c>
      <c r="AU74">
        <f>IF('all data'!BR69=2, 1,0)</f>
        <v>0</v>
      </c>
      <c r="AV74">
        <f>IF('all data'!BS69=2, 1,0)</f>
        <v>1</v>
      </c>
      <c r="AW74">
        <f>IF('all data'!BT69=2, 1,0)</f>
        <v>1</v>
      </c>
      <c r="AX74">
        <f>IF('all data'!BU69=2, 1,0)</f>
        <v>0</v>
      </c>
      <c r="AY74">
        <f>IF('all data'!BV69=2, 1,0)</f>
        <v>0</v>
      </c>
      <c r="AZ74">
        <f>IF('all data'!BW69=2, 1,0)</f>
        <v>1</v>
      </c>
      <c r="BA74">
        <f>IF('all data'!BX69=2, 1,0)</f>
        <v>1</v>
      </c>
      <c r="BB74">
        <f>IF('all data'!BY69=2, 1,0)</f>
        <v>0</v>
      </c>
      <c r="BC74">
        <f>IF('all data'!BZ69=2, 1,0)</f>
        <v>0</v>
      </c>
      <c r="BD74">
        <f>IF('all data'!CA69=2, 1,0)</f>
        <v>0</v>
      </c>
      <c r="BE74">
        <f>IF('all data'!CB69=2, 1,0)</f>
        <v>1</v>
      </c>
      <c r="BF74">
        <f>IF('all data'!CC69=2, 1,0)</f>
        <v>0</v>
      </c>
      <c r="BG74">
        <f>IF('all data'!CD69=2, 1,0)</f>
        <v>0</v>
      </c>
      <c r="BH74">
        <f>IF('all data'!CE69=2, 1,0)</f>
        <v>0</v>
      </c>
      <c r="BI74">
        <f>IF('all data'!CF69=2, 1,0)</f>
        <v>1</v>
      </c>
      <c r="BK74" s="30">
        <f>'all data'!CQ69</f>
        <v>3</v>
      </c>
      <c r="BL74" s="30">
        <f>'all data'!H69</f>
        <v>22</v>
      </c>
      <c r="BM74" s="30">
        <f>'all data'!M69</f>
        <v>0</v>
      </c>
      <c r="BN74" s="30">
        <f>'all data'!DN69</f>
        <v>1</v>
      </c>
      <c r="BP74" s="35">
        <f t="shared" si="8"/>
        <v>-0.50169226976614301</v>
      </c>
      <c r="BQ74" s="35">
        <f t="shared" si="10"/>
        <v>-0.85179055902241352</v>
      </c>
      <c r="BR74" s="35">
        <f t="shared" si="13"/>
        <v>-0.7680080390047247</v>
      </c>
      <c r="BS74" s="35">
        <f t="shared" si="14"/>
        <v>1.1289514098515594</v>
      </c>
    </row>
    <row r="75" spans="2:71" x14ac:dyDescent="0.2">
      <c r="B75">
        <f>IF('all data'!Y70=2, 1,0)</f>
        <v>0</v>
      </c>
      <c r="C75">
        <f>IF('all data'!Z70=2, 1,0)</f>
        <v>0</v>
      </c>
      <c r="D75">
        <f>IF('all data'!AA70=2, 1,0)</f>
        <v>0</v>
      </c>
      <c r="E75">
        <f>IF('all data'!AB70=2, 1,0)</f>
        <v>0</v>
      </c>
      <c r="F75">
        <f>IF('all data'!AC70=2, 1,0)</f>
        <v>0</v>
      </c>
      <c r="G75">
        <f>IF('all data'!AD70=2, 1,0)</f>
        <v>0</v>
      </c>
      <c r="H75">
        <f>IF('all data'!AE70=2, 1,0)</f>
        <v>1</v>
      </c>
      <c r="I75">
        <f>IF('all data'!AF70=2, 1,0)</f>
        <v>0</v>
      </c>
      <c r="J75">
        <f>IF('all data'!AG70=2, 1,0)</f>
        <v>0</v>
      </c>
      <c r="K75">
        <f>IF('all data'!AH70=2, 1,0)</f>
        <v>0</v>
      </c>
      <c r="L75">
        <f>IF('all data'!AI70=2, 1,0)</f>
        <v>0</v>
      </c>
      <c r="M75">
        <f>IF('all data'!AJ70=2, 1,0)</f>
        <v>0</v>
      </c>
      <c r="N75">
        <f>IF('all data'!AK70=2, 1,0)</f>
        <v>1</v>
      </c>
      <c r="O75">
        <f>IF('all data'!AL70=2, 1,0)</f>
        <v>0</v>
      </c>
      <c r="P75">
        <f>IF('all data'!AM70=2, 1,0)</f>
        <v>0</v>
      </c>
      <c r="Q75">
        <f>IF('all data'!AN70=2, 1,0)</f>
        <v>1</v>
      </c>
      <c r="R75">
        <f>IF('all data'!AO70=2, 1,0)</f>
        <v>0</v>
      </c>
      <c r="S75">
        <f>IF('all data'!AP70=2, 1,0)</f>
        <v>0</v>
      </c>
      <c r="T75">
        <f>IF('all data'!AQ70=2, 1,0)</f>
        <v>0</v>
      </c>
      <c r="U75">
        <f>IF('all data'!AR70=2, 1,0)</f>
        <v>0</v>
      </c>
      <c r="V75">
        <f>IF('all data'!AS70=2, 1,0)</f>
        <v>0</v>
      </c>
      <c r="W75">
        <f>IF('all data'!AT70=2, 1,0)</f>
        <v>0</v>
      </c>
      <c r="X75">
        <f>IF('all data'!AU70=2, 1,0)</f>
        <v>0</v>
      </c>
      <c r="Y75">
        <f>IF('all data'!AV70=2, 1,0)</f>
        <v>0</v>
      </c>
      <c r="Z75">
        <f>IF('all data'!AW70=2, 1,0)</f>
        <v>1</v>
      </c>
      <c r="AA75">
        <f>IF('all data'!AX70=2, 1,0)</f>
        <v>1</v>
      </c>
      <c r="AB75">
        <f>IF('all data'!AY70=2, 1,0)</f>
        <v>0</v>
      </c>
      <c r="AC75">
        <f>IF('all data'!AZ70=2, 1,0)</f>
        <v>1</v>
      </c>
      <c r="AD75">
        <f>IF('all data'!BA70=2, 1,0)</f>
        <v>1</v>
      </c>
      <c r="AE75">
        <f>IF('all data'!BB70=2, 1,0)</f>
        <v>0</v>
      </c>
      <c r="AF75">
        <f>IF('all data'!BC70=2, 1,0)</f>
        <v>0</v>
      </c>
      <c r="AG75">
        <f>IF('all data'!BD70=2, 1,0)</f>
        <v>0</v>
      </c>
      <c r="AH75">
        <f>IF('all data'!BE70=2, 1,0)</f>
        <v>1</v>
      </c>
      <c r="AI75">
        <f>IF('all data'!BF70=2, 1,0)</f>
        <v>0</v>
      </c>
      <c r="AJ75">
        <f>IF('all data'!BG70=2, 1,0)</f>
        <v>0</v>
      </c>
      <c r="AK75">
        <f>IF('all data'!BH70=2, 1,0)</f>
        <v>1</v>
      </c>
      <c r="AL75">
        <f>IF('all data'!BI70=2, 1,0)</f>
        <v>0</v>
      </c>
      <c r="AM75">
        <f>IF('all data'!BJ70=2, 1,0)</f>
        <v>0</v>
      </c>
      <c r="AN75">
        <f>IF('all data'!BK70=2, 1,0)</f>
        <v>0</v>
      </c>
      <c r="AO75">
        <f>IF('all data'!BL70=2, 1,0)</f>
        <v>0</v>
      </c>
      <c r="AP75">
        <f>IF('all data'!BM70=2, 1,0)</f>
        <v>0</v>
      </c>
      <c r="AQ75">
        <f>IF('all data'!BN70=2, 1,0)</f>
        <v>1</v>
      </c>
      <c r="AR75">
        <f>IF('all data'!BO70=2, 1,0)</f>
        <v>0</v>
      </c>
      <c r="AS75">
        <f>IF('all data'!BP70=2, 1,0)</f>
        <v>0</v>
      </c>
      <c r="AT75">
        <f>IF('all data'!BQ70=2, 1,0)</f>
        <v>0</v>
      </c>
      <c r="AU75">
        <f>IF('all data'!BR70=2, 1,0)</f>
        <v>1</v>
      </c>
      <c r="AV75">
        <f>IF('all data'!BS70=2, 1,0)</f>
        <v>0</v>
      </c>
      <c r="AW75">
        <f>IF('all data'!BT70=2, 1,0)</f>
        <v>0</v>
      </c>
      <c r="AX75">
        <f>IF('all data'!BU70=2, 1,0)</f>
        <v>0</v>
      </c>
      <c r="AY75">
        <f>IF('all data'!BV70=2, 1,0)</f>
        <v>0</v>
      </c>
      <c r="AZ75">
        <f>IF('all data'!BW70=2, 1,0)</f>
        <v>1</v>
      </c>
      <c r="BA75">
        <f>IF('all data'!BX70=2, 1,0)</f>
        <v>1</v>
      </c>
      <c r="BB75">
        <f>IF('all data'!BY70=2, 1,0)</f>
        <v>0</v>
      </c>
      <c r="BC75">
        <f>IF('all data'!BZ70=2, 1,0)</f>
        <v>1</v>
      </c>
      <c r="BD75">
        <f>IF('all data'!CA70=2, 1,0)</f>
        <v>0</v>
      </c>
      <c r="BE75">
        <f>IF('all data'!CB70=2, 1,0)</f>
        <v>1</v>
      </c>
      <c r="BF75">
        <f>IF('all data'!CC70=2, 1,0)</f>
        <v>0</v>
      </c>
      <c r="BG75">
        <f>IF('all data'!CD70=2, 1,0)</f>
        <v>1</v>
      </c>
      <c r="BH75">
        <f>IF('all data'!CE70=2, 1,0)</f>
        <v>0</v>
      </c>
      <c r="BI75">
        <f>IF('all data'!CF70=2, 1,0)</f>
        <v>1</v>
      </c>
      <c r="BK75" s="30">
        <f>'all data'!CQ70</f>
        <v>4</v>
      </c>
      <c r="BL75" s="30">
        <f>'all data'!H70</f>
        <v>23</v>
      </c>
      <c r="BM75" s="30">
        <f>'all data'!M70</f>
        <v>1</v>
      </c>
      <c r="BN75" s="30">
        <f>'all data'!DN70</f>
        <v>1</v>
      </c>
      <c r="BP75" s="35">
        <f t="shared" si="8"/>
        <v>1.6883874463283547E-2</v>
      </c>
      <c r="BQ75" s="35">
        <f t="shared" si="10"/>
        <v>-0.76067863355484189</v>
      </c>
      <c r="BR75" s="35">
        <f t="shared" si="13"/>
        <v>1.296013565820473</v>
      </c>
      <c r="BS75" s="35">
        <f t="shared" si="14"/>
        <v>1.1289514098515594</v>
      </c>
    </row>
    <row r="76" spans="2:71" x14ac:dyDescent="0.2">
      <c r="B76">
        <f>IF('all data'!Y71=2, 1,0)</f>
        <v>0</v>
      </c>
      <c r="C76">
        <f>IF('all data'!Z71=2, 1,0)</f>
        <v>0</v>
      </c>
      <c r="D76">
        <f>IF('all data'!AA71=2, 1,0)</f>
        <v>0</v>
      </c>
      <c r="E76">
        <f>IF('all data'!AB71=2, 1,0)</f>
        <v>0</v>
      </c>
      <c r="F76">
        <f>IF('all data'!AC71=2, 1,0)</f>
        <v>0</v>
      </c>
      <c r="G76">
        <f>IF('all data'!AD71=2, 1,0)</f>
        <v>0</v>
      </c>
      <c r="H76">
        <f>IF('all data'!AE71=2, 1,0)</f>
        <v>1</v>
      </c>
      <c r="I76">
        <f>IF('all data'!AF71=2, 1,0)</f>
        <v>0</v>
      </c>
      <c r="J76">
        <f>IF('all data'!AG71=2, 1,0)</f>
        <v>1</v>
      </c>
      <c r="K76">
        <f>IF('all data'!AH71=2, 1,0)</f>
        <v>0</v>
      </c>
      <c r="L76">
        <f>IF('all data'!AI71=2, 1,0)</f>
        <v>0</v>
      </c>
      <c r="M76">
        <f>IF('all data'!AJ71=2, 1,0)</f>
        <v>0</v>
      </c>
      <c r="N76">
        <f>IF('all data'!AK71=2, 1,0)</f>
        <v>1</v>
      </c>
      <c r="O76">
        <f>IF('all data'!AL71=2, 1,0)</f>
        <v>0</v>
      </c>
      <c r="P76">
        <f>IF('all data'!AM71=2, 1,0)</f>
        <v>0</v>
      </c>
      <c r="Q76">
        <f>IF('all data'!AN71=2, 1,0)</f>
        <v>1</v>
      </c>
      <c r="R76">
        <f>IF('all data'!AO71=2, 1,0)</f>
        <v>0</v>
      </c>
      <c r="S76">
        <f>IF('all data'!AP71=2, 1,0)</f>
        <v>0</v>
      </c>
      <c r="T76">
        <f>IF('all data'!AQ71=2, 1,0)</f>
        <v>0</v>
      </c>
      <c r="U76">
        <f>IF('all data'!AR71=2, 1,0)</f>
        <v>0</v>
      </c>
      <c r="V76">
        <f>IF('all data'!AS71=2, 1,0)</f>
        <v>0</v>
      </c>
      <c r="W76">
        <f>IF('all data'!AT71=2, 1,0)</f>
        <v>0</v>
      </c>
      <c r="X76">
        <f>IF('all data'!AU71=2, 1,0)</f>
        <v>0</v>
      </c>
      <c r="Y76">
        <f>IF('all data'!AV71=2, 1,0)</f>
        <v>1</v>
      </c>
      <c r="Z76">
        <f>IF('all data'!AW71=2, 1,0)</f>
        <v>1</v>
      </c>
      <c r="AA76">
        <f>IF('all data'!AX71=2, 1,0)</f>
        <v>1</v>
      </c>
      <c r="AB76">
        <f>IF('all data'!AY71=2, 1,0)</f>
        <v>0</v>
      </c>
      <c r="AC76">
        <f>IF('all data'!AZ71=2, 1,0)</f>
        <v>1</v>
      </c>
      <c r="AD76">
        <f>IF('all data'!BA71=2, 1,0)</f>
        <v>0</v>
      </c>
      <c r="AE76">
        <f>IF('all data'!BB71=2, 1,0)</f>
        <v>0</v>
      </c>
      <c r="AF76">
        <f>IF('all data'!BC71=2, 1,0)</f>
        <v>0</v>
      </c>
      <c r="AG76">
        <f>IF('all data'!BD71=2, 1,0)</f>
        <v>1</v>
      </c>
      <c r="AH76">
        <f>IF('all data'!BE71=2, 1,0)</f>
        <v>1</v>
      </c>
      <c r="AI76">
        <f>IF('all data'!BF71=2, 1,0)</f>
        <v>0</v>
      </c>
      <c r="AJ76">
        <f>IF('all data'!BG71=2, 1,0)</f>
        <v>0</v>
      </c>
      <c r="AK76">
        <f>IF('all data'!BH71=2, 1,0)</f>
        <v>1</v>
      </c>
      <c r="AL76">
        <f>IF('all data'!BI71=2, 1,0)</f>
        <v>0</v>
      </c>
      <c r="AM76">
        <f>IF('all data'!BJ71=2, 1,0)</f>
        <v>0</v>
      </c>
      <c r="AN76">
        <f>IF('all data'!BK71=2, 1,0)</f>
        <v>0</v>
      </c>
      <c r="AO76">
        <f>IF('all data'!BL71=2, 1,0)</f>
        <v>0</v>
      </c>
      <c r="AP76">
        <f>IF('all data'!BM71=2, 1,0)</f>
        <v>0</v>
      </c>
      <c r="AQ76">
        <f>IF('all data'!BN71=2, 1,0)</f>
        <v>1</v>
      </c>
      <c r="AR76">
        <f>IF('all data'!BO71=2, 1,0)</f>
        <v>0</v>
      </c>
      <c r="AS76">
        <f>IF('all data'!BP71=2, 1,0)</f>
        <v>0</v>
      </c>
      <c r="AT76">
        <f>IF('all data'!BQ71=2, 1,0)</f>
        <v>0</v>
      </c>
      <c r="AU76">
        <f>IF('all data'!BR71=2, 1,0)</f>
        <v>1</v>
      </c>
      <c r="AV76">
        <f>IF('all data'!BS71=2, 1,0)</f>
        <v>0</v>
      </c>
      <c r="AW76">
        <f>IF('all data'!BT71=2, 1,0)</f>
        <v>0</v>
      </c>
      <c r="AX76">
        <f>IF('all data'!BU71=2, 1,0)</f>
        <v>0</v>
      </c>
      <c r="AY76">
        <f>IF('all data'!BV71=2, 1,0)</f>
        <v>0</v>
      </c>
      <c r="AZ76">
        <f>IF('all data'!BW71=2, 1,0)</f>
        <v>1</v>
      </c>
      <c r="BA76">
        <f>IF('all data'!BX71=2, 1,0)</f>
        <v>1</v>
      </c>
      <c r="BB76">
        <f>IF('all data'!BY71=2, 1,0)</f>
        <v>0</v>
      </c>
      <c r="BC76">
        <f>IF('all data'!BZ71=2, 1,0)</f>
        <v>0</v>
      </c>
      <c r="BD76">
        <f>IF('all data'!CA71=2, 1,0)</f>
        <v>0</v>
      </c>
      <c r="BE76">
        <f>IF('all data'!CB71=2, 1,0)</f>
        <v>1</v>
      </c>
      <c r="BF76">
        <f>IF('all data'!CC71=2, 1,0)</f>
        <v>0</v>
      </c>
      <c r="BG76">
        <f>IF('all data'!CD71=2, 1,0)</f>
        <v>0</v>
      </c>
      <c r="BH76">
        <f>IF('all data'!CE71=2, 1,0)</f>
        <v>0</v>
      </c>
      <c r="BI76">
        <f>IF('all data'!CF71=2, 1,0)</f>
        <v>1</v>
      </c>
      <c r="BK76" s="30">
        <f>'all data'!CQ71</f>
        <v>3</v>
      </c>
      <c r="BL76" s="30">
        <f>'all data'!H71</f>
        <v>29</v>
      </c>
      <c r="BM76" s="30">
        <f>'all data'!M71</f>
        <v>0</v>
      </c>
      <c r="BN76" s="30">
        <f>'all data'!DN71</f>
        <v>1</v>
      </c>
      <c r="BP76" s="35">
        <f t="shared" si="8"/>
        <v>-0.50169226976614301</v>
      </c>
      <c r="BQ76" s="35">
        <f t="shared" si="10"/>
        <v>-0.21400708074941227</v>
      </c>
      <c r="BR76" s="35">
        <f t="shared" si="13"/>
        <v>-0.7680080390047247</v>
      </c>
      <c r="BS76" s="35">
        <f t="shared" si="14"/>
        <v>1.1289514098515594</v>
      </c>
    </row>
    <row r="77" spans="2:71" x14ac:dyDescent="0.2">
      <c r="B77">
        <f>IF('all data'!Y72=2, 1,0)</f>
        <v>0</v>
      </c>
      <c r="C77">
        <f>IF('all data'!Z72=2, 1,0)</f>
        <v>0</v>
      </c>
      <c r="D77">
        <f>IF('all data'!AA72=2, 1,0)</f>
        <v>0</v>
      </c>
      <c r="E77">
        <f>IF('all data'!AB72=2, 1,0)</f>
        <v>0</v>
      </c>
      <c r="F77">
        <f>IF('all data'!AC72=2, 1,0)</f>
        <v>0</v>
      </c>
      <c r="G77">
        <f>IF('all data'!AD72=2, 1,0)</f>
        <v>0</v>
      </c>
      <c r="H77">
        <f>IF('all data'!AE72=2, 1,0)</f>
        <v>1</v>
      </c>
      <c r="I77">
        <f>IF('all data'!AF72=2, 1,0)</f>
        <v>1</v>
      </c>
      <c r="J77">
        <f>IF('all data'!AG72=2, 1,0)</f>
        <v>1</v>
      </c>
      <c r="K77">
        <f>IF('all data'!AH72=2, 1,0)</f>
        <v>0</v>
      </c>
      <c r="L77">
        <f>IF('all data'!AI72=2, 1,0)</f>
        <v>0</v>
      </c>
      <c r="M77">
        <f>IF('all data'!AJ72=2, 1,0)</f>
        <v>1</v>
      </c>
      <c r="N77">
        <f>IF('all data'!AK72=2, 1,0)</f>
        <v>1</v>
      </c>
      <c r="O77">
        <f>IF('all data'!AL72=2, 1,0)</f>
        <v>1</v>
      </c>
      <c r="P77">
        <f>IF('all data'!AM72=2, 1,0)</f>
        <v>1</v>
      </c>
      <c r="Q77">
        <f>IF('all data'!AN72=2, 1,0)</f>
        <v>1</v>
      </c>
      <c r="R77">
        <f>IF('all data'!AO72=2, 1,0)</f>
        <v>1</v>
      </c>
      <c r="S77">
        <f>IF('all data'!AP72=2, 1,0)</f>
        <v>1</v>
      </c>
      <c r="T77">
        <f>IF('all data'!AQ72=2, 1,0)</f>
        <v>1</v>
      </c>
      <c r="U77">
        <f>IF('all data'!AR72=2, 1,0)</f>
        <v>0</v>
      </c>
      <c r="V77">
        <f>IF('all data'!AS72=2, 1,0)</f>
        <v>1</v>
      </c>
      <c r="W77">
        <f>IF('all data'!AT72=2, 1,0)</f>
        <v>0</v>
      </c>
      <c r="X77">
        <f>IF('all data'!AU72=2, 1,0)</f>
        <v>0</v>
      </c>
      <c r="Y77">
        <f>IF('all data'!AV72=2, 1,0)</f>
        <v>0</v>
      </c>
      <c r="Z77">
        <f>IF('all data'!AW72=2, 1,0)</f>
        <v>1</v>
      </c>
      <c r="AA77">
        <f>IF('all data'!AX72=2, 1,0)</f>
        <v>1</v>
      </c>
      <c r="AB77">
        <f>IF('all data'!AY72=2, 1,0)</f>
        <v>1</v>
      </c>
      <c r="AC77">
        <f>IF('all data'!AZ72=2, 1,0)</f>
        <v>1</v>
      </c>
      <c r="AD77">
        <f>IF('all data'!BA72=2, 1,0)</f>
        <v>0</v>
      </c>
      <c r="AE77">
        <f>IF('all data'!BB72=2, 1,0)</f>
        <v>1</v>
      </c>
      <c r="AF77">
        <f>IF('all data'!BC72=2, 1,0)</f>
        <v>1</v>
      </c>
      <c r="AG77">
        <f>IF('all data'!BD72=2, 1,0)</f>
        <v>1</v>
      </c>
      <c r="AH77">
        <f>IF('all data'!BE72=2, 1,0)</f>
        <v>1</v>
      </c>
      <c r="AI77">
        <f>IF('all data'!BF72=2, 1,0)</f>
        <v>1</v>
      </c>
      <c r="AJ77">
        <f>IF('all data'!BG72=2, 1,0)</f>
        <v>1</v>
      </c>
      <c r="AK77">
        <f>IF('all data'!BH72=2, 1,0)</f>
        <v>1</v>
      </c>
      <c r="AL77">
        <f>IF('all data'!BI72=2, 1,0)</f>
        <v>0</v>
      </c>
      <c r="AM77">
        <f>IF('all data'!BJ72=2, 1,0)</f>
        <v>0</v>
      </c>
      <c r="AN77">
        <f>IF('all data'!BK72=2, 1,0)</f>
        <v>1</v>
      </c>
      <c r="AO77">
        <f>IF('all data'!BL72=2, 1,0)</f>
        <v>0</v>
      </c>
      <c r="AP77">
        <f>IF('all data'!BM72=2, 1,0)</f>
        <v>0</v>
      </c>
      <c r="AQ77">
        <f>IF('all data'!BN72=2, 1,0)</f>
        <v>1</v>
      </c>
      <c r="AR77">
        <f>IF('all data'!BO72=2, 1,0)</f>
        <v>0</v>
      </c>
      <c r="AS77">
        <f>IF('all data'!BP72=2, 1,0)</f>
        <v>1</v>
      </c>
      <c r="AT77">
        <f>IF('all data'!BQ72=2, 1,0)</f>
        <v>0</v>
      </c>
      <c r="AU77">
        <f>IF('all data'!BR72=2, 1,0)</f>
        <v>1</v>
      </c>
      <c r="AV77">
        <f>IF('all data'!BS72=2, 1,0)</f>
        <v>0</v>
      </c>
      <c r="AW77">
        <f>IF('all data'!BT72=2, 1,0)</f>
        <v>1</v>
      </c>
      <c r="AX77">
        <f>IF('all data'!BU72=2, 1,0)</f>
        <v>0</v>
      </c>
      <c r="AY77">
        <f>IF('all data'!BV72=2, 1,0)</f>
        <v>0</v>
      </c>
      <c r="AZ77">
        <f>IF('all data'!BW72=2, 1,0)</f>
        <v>1</v>
      </c>
      <c r="BA77">
        <f>IF('all data'!BX72=2, 1,0)</f>
        <v>1</v>
      </c>
      <c r="BB77">
        <f>IF('all data'!BY72=2, 1,0)</f>
        <v>0</v>
      </c>
      <c r="BC77">
        <f>IF('all data'!BZ72=2, 1,0)</f>
        <v>0</v>
      </c>
      <c r="BD77">
        <f>IF('all data'!CA72=2, 1,0)</f>
        <v>0</v>
      </c>
      <c r="BE77">
        <f>IF('all data'!CB72=2, 1,0)</f>
        <v>1</v>
      </c>
      <c r="BF77">
        <f>IF('all data'!CC72=2, 1,0)</f>
        <v>0</v>
      </c>
      <c r="BG77">
        <f>IF('all data'!CD72=2, 1,0)</f>
        <v>0</v>
      </c>
      <c r="BH77">
        <f>IF('all data'!CE72=2, 1,0)</f>
        <v>1</v>
      </c>
      <c r="BI77">
        <f>IF('all data'!CF72=2, 1,0)</f>
        <v>1</v>
      </c>
      <c r="BK77" s="30">
        <f>'all data'!CQ72</f>
        <v>3</v>
      </c>
      <c r="BL77" s="30">
        <f>'all data'!H72</f>
        <v>35</v>
      </c>
      <c r="BM77" s="30">
        <f>'all data'!M72</f>
        <v>0</v>
      </c>
      <c r="BN77" s="30">
        <f>'all data'!DN72</f>
        <v>1</v>
      </c>
      <c r="BP77" s="35">
        <f t="shared" si="8"/>
        <v>-0.50169226976614301</v>
      </c>
      <c r="BQ77" s="35">
        <f t="shared" si="10"/>
        <v>0.33266447205601735</v>
      </c>
      <c r="BR77" s="35">
        <f t="shared" si="13"/>
        <v>-0.7680080390047247</v>
      </c>
      <c r="BS77" s="35">
        <f t="shared" si="14"/>
        <v>1.1289514098515594</v>
      </c>
    </row>
    <row r="78" spans="2:71" x14ac:dyDescent="0.2">
      <c r="B78">
        <f>IF('all data'!Y73=2, 1,0)</f>
        <v>0</v>
      </c>
      <c r="C78">
        <f>IF('all data'!Z73=2, 1,0)</f>
        <v>0</v>
      </c>
      <c r="D78">
        <f>IF('all data'!AA73=2, 1,0)</f>
        <v>0</v>
      </c>
      <c r="E78">
        <f>IF('all data'!AB73=2, 1,0)</f>
        <v>0</v>
      </c>
      <c r="F78">
        <f>IF('all data'!AC73=2, 1,0)</f>
        <v>0</v>
      </c>
      <c r="G78">
        <f>IF('all data'!AD73=2, 1,0)</f>
        <v>0</v>
      </c>
      <c r="H78">
        <f>IF('all data'!AE73=2, 1,0)</f>
        <v>1</v>
      </c>
      <c r="I78">
        <f>IF('all data'!AF73=2, 1,0)</f>
        <v>0</v>
      </c>
      <c r="J78">
        <f>IF('all data'!AG73=2, 1,0)</f>
        <v>0</v>
      </c>
      <c r="K78">
        <f>IF('all data'!AH73=2, 1,0)</f>
        <v>0</v>
      </c>
      <c r="L78">
        <f>IF('all data'!AI73=2, 1,0)</f>
        <v>0</v>
      </c>
      <c r="M78">
        <f>IF('all data'!AJ73=2, 1,0)</f>
        <v>0</v>
      </c>
      <c r="N78">
        <f>IF('all data'!AK73=2, 1,0)</f>
        <v>1</v>
      </c>
      <c r="O78">
        <f>IF('all data'!AL73=2, 1,0)</f>
        <v>0</v>
      </c>
      <c r="P78">
        <f>IF('all data'!AM73=2, 1,0)</f>
        <v>0</v>
      </c>
      <c r="Q78">
        <f>IF('all data'!AN73=2, 1,0)</f>
        <v>1</v>
      </c>
      <c r="R78">
        <f>IF('all data'!AO73=2, 1,0)</f>
        <v>0</v>
      </c>
      <c r="S78">
        <f>IF('all data'!AP73=2, 1,0)</f>
        <v>0</v>
      </c>
      <c r="T78">
        <f>IF('all data'!AQ73=2, 1,0)</f>
        <v>0</v>
      </c>
      <c r="U78">
        <f>IF('all data'!AR73=2, 1,0)</f>
        <v>0</v>
      </c>
      <c r="V78">
        <f>IF('all data'!AS73=2, 1,0)</f>
        <v>0</v>
      </c>
      <c r="W78">
        <f>IF('all data'!AT73=2, 1,0)</f>
        <v>0</v>
      </c>
      <c r="X78">
        <f>IF('all data'!AU73=2, 1,0)</f>
        <v>0</v>
      </c>
      <c r="Y78">
        <f>IF('all data'!AV73=2, 1,0)</f>
        <v>0</v>
      </c>
      <c r="Z78">
        <f>IF('all data'!AW73=2, 1,0)</f>
        <v>1</v>
      </c>
      <c r="AA78">
        <f>IF('all data'!AX73=2, 1,0)</f>
        <v>1</v>
      </c>
      <c r="AB78">
        <f>IF('all data'!AY73=2, 1,0)</f>
        <v>0</v>
      </c>
      <c r="AC78">
        <f>IF('all data'!AZ73=2, 1,0)</f>
        <v>0</v>
      </c>
      <c r="AD78">
        <f>IF('all data'!BA73=2, 1,0)</f>
        <v>0</v>
      </c>
      <c r="AE78">
        <f>IF('all data'!BB73=2, 1,0)</f>
        <v>0</v>
      </c>
      <c r="AF78">
        <f>IF('all data'!BC73=2, 1,0)</f>
        <v>0</v>
      </c>
      <c r="AG78">
        <f>IF('all data'!BD73=2, 1,0)</f>
        <v>0</v>
      </c>
      <c r="AH78">
        <f>IF('all data'!BE73=2, 1,0)</f>
        <v>1</v>
      </c>
      <c r="AI78">
        <f>IF('all data'!BF73=2, 1,0)</f>
        <v>0</v>
      </c>
      <c r="AJ78">
        <f>IF('all data'!BG73=2, 1,0)</f>
        <v>0</v>
      </c>
      <c r="AK78">
        <f>IF('all data'!BH73=2, 1,0)</f>
        <v>1</v>
      </c>
      <c r="AL78">
        <f>IF('all data'!BI73=2, 1,0)</f>
        <v>0</v>
      </c>
      <c r="AM78">
        <f>IF('all data'!BJ73=2, 1,0)</f>
        <v>0</v>
      </c>
      <c r="AN78">
        <f>IF('all data'!BK73=2, 1,0)</f>
        <v>0</v>
      </c>
      <c r="AO78">
        <f>IF('all data'!BL73=2, 1,0)</f>
        <v>0</v>
      </c>
      <c r="AP78">
        <f>IF('all data'!BM73=2, 1,0)</f>
        <v>0</v>
      </c>
      <c r="AQ78">
        <f>IF('all data'!BN73=2, 1,0)</f>
        <v>1</v>
      </c>
      <c r="AR78">
        <f>IF('all data'!BO73=2, 1,0)</f>
        <v>0</v>
      </c>
      <c r="AS78">
        <f>IF('all data'!BP73=2, 1,0)</f>
        <v>0</v>
      </c>
      <c r="AT78">
        <f>IF('all data'!BQ73=2, 1,0)</f>
        <v>0</v>
      </c>
      <c r="AU78">
        <f>IF('all data'!BR73=2, 1,0)</f>
        <v>0</v>
      </c>
      <c r="AV78">
        <f>IF('all data'!BS73=2, 1,0)</f>
        <v>0</v>
      </c>
      <c r="AW78">
        <f>IF('all data'!BT73=2, 1,0)</f>
        <v>0</v>
      </c>
      <c r="AX78">
        <f>IF('all data'!BU73=2, 1,0)</f>
        <v>0</v>
      </c>
      <c r="AY78">
        <f>IF('all data'!BV73=2, 1,0)</f>
        <v>0</v>
      </c>
      <c r="AZ78">
        <f>IF('all data'!BW73=2, 1,0)</f>
        <v>0</v>
      </c>
      <c r="BA78">
        <f>IF('all data'!BX73=2, 1,0)</f>
        <v>1</v>
      </c>
      <c r="BB78">
        <f>IF('all data'!BY73=2, 1,0)</f>
        <v>0</v>
      </c>
      <c r="BC78">
        <f>IF('all data'!BZ73=2, 1,0)</f>
        <v>0</v>
      </c>
      <c r="BD78">
        <f>IF('all data'!CA73=2, 1,0)</f>
        <v>0</v>
      </c>
      <c r="BE78">
        <f>IF('all data'!CB73=2, 1,0)</f>
        <v>1</v>
      </c>
      <c r="BF78">
        <f>IF('all data'!CC73=2, 1,0)</f>
        <v>0</v>
      </c>
      <c r="BG78">
        <f>IF('all data'!CD73=2, 1,0)</f>
        <v>0</v>
      </c>
      <c r="BH78">
        <f>IF('all data'!CE73=2, 1,0)</f>
        <v>0</v>
      </c>
      <c r="BI78">
        <f>IF('all data'!CF73=2, 1,0)</f>
        <v>1</v>
      </c>
      <c r="BK78" s="30">
        <f>'all data'!CQ73</f>
        <v>2</v>
      </c>
      <c r="BL78" s="30">
        <f>'all data'!H73</f>
        <v>25</v>
      </c>
      <c r="BM78" s="30">
        <f>'all data'!M73</f>
        <v>0</v>
      </c>
      <c r="BN78" s="30">
        <f>'all data'!DN73</f>
        <v>1</v>
      </c>
      <c r="BP78" s="35">
        <f t="shared" ref="BP78:BP141" si="15">(BK78 - AVERAGE(BK$13:BK$227)) / _xlfn.STDEV.S(BK$13:BK$227)</f>
        <v>-1.0202684139955696</v>
      </c>
      <c r="BQ78" s="35">
        <f t="shared" si="10"/>
        <v>-0.57845478261969874</v>
      </c>
      <c r="BR78" s="35">
        <f t="shared" ref="BR78:BR141" si="16">(BM78 - AVERAGE(BM$13:BM$227)) / _xlfn.STDEV.S(BM$13:BM$227)</f>
        <v>-0.7680080390047247</v>
      </c>
      <c r="BS78" s="35">
        <f t="shared" ref="BS78:BS141" si="17">(BN78 - AVERAGE(BN$13:BN$227)) / _xlfn.STDEV.S(BN$13:BN$227)</f>
        <v>1.1289514098515594</v>
      </c>
    </row>
    <row r="79" spans="2:71" x14ac:dyDescent="0.2">
      <c r="B79">
        <f>IF('all data'!Y74=2, 1,0)</f>
        <v>0</v>
      </c>
      <c r="C79">
        <f>IF('all data'!Z74=2, 1,0)</f>
        <v>0</v>
      </c>
      <c r="D79">
        <f>IF('all data'!AA74=2, 1,0)</f>
        <v>0</v>
      </c>
      <c r="E79">
        <f>IF('all data'!AB74=2, 1,0)</f>
        <v>0</v>
      </c>
      <c r="F79">
        <f>IF('all data'!AC74=2, 1,0)</f>
        <v>0</v>
      </c>
      <c r="G79">
        <f>IF('all data'!AD74=2, 1,0)</f>
        <v>0</v>
      </c>
      <c r="H79">
        <f>IF('all data'!AE74=2, 1,0)</f>
        <v>1</v>
      </c>
      <c r="I79">
        <f>IF('all data'!AF74=2, 1,0)</f>
        <v>0</v>
      </c>
      <c r="J79">
        <f>IF('all data'!AG74=2, 1,0)</f>
        <v>1</v>
      </c>
      <c r="K79">
        <f>IF('all data'!AH74=2, 1,0)</f>
        <v>0</v>
      </c>
      <c r="L79">
        <f>IF('all data'!AI74=2, 1,0)</f>
        <v>0</v>
      </c>
      <c r="M79">
        <f>IF('all data'!AJ74=2, 1,0)</f>
        <v>0</v>
      </c>
      <c r="N79">
        <f>IF('all data'!AK74=2, 1,0)</f>
        <v>1</v>
      </c>
      <c r="O79">
        <f>IF('all data'!AL74=2, 1,0)</f>
        <v>0</v>
      </c>
      <c r="P79">
        <f>IF('all data'!AM74=2, 1,0)</f>
        <v>0</v>
      </c>
      <c r="Q79">
        <f>IF('all data'!AN74=2, 1,0)</f>
        <v>1</v>
      </c>
      <c r="R79">
        <f>IF('all data'!AO74=2, 1,0)</f>
        <v>0</v>
      </c>
      <c r="S79">
        <f>IF('all data'!AP74=2, 1,0)</f>
        <v>1</v>
      </c>
      <c r="T79">
        <f>IF('all data'!AQ74=2, 1,0)</f>
        <v>0</v>
      </c>
      <c r="U79">
        <f>IF('all data'!AR74=2, 1,0)</f>
        <v>0</v>
      </c>
      <c r="V79">
        <f>IF('all data'!AS74=2, 1,0)</f>
        <v>0</v>
      </c>
      <c r="W79">
        <f>IF('all data'!AT74=2, 1,0)</f>
        <v>0</v>
      </c>
      <c r="X79">
        <f>IF('all data'!AU74=2, 1,0)</f>
        <v>0</v>
      </c>
      <c r="Y79">
        <f>IF('all data'!AV74=2, 1,0)</f>
        <v>0</v>
      </c>
      <c r="Z79">
        <f>IF('all data'!AW74=2, 1,0)</f>
        <v>1</v>
      </c>
      <c r="AA79">
        <f>IF('all data'!AX74=2, 1,0)</f>
        <v>1</v>
      </c>
      <c r="AB79">
        <f>IF('all data'!AY74=2, 1,0)</f>
        <v>0</v>
      </c>
      <c r="AC79">
        <f>IF('all data'!AZ74=2, 1,0)</f>
        <v>0</v>
      </c>
      <c r="AD79">
        <f>IF('all data'!BA74=2, 1,0)</f>
        <v>0</v>
      </c>
      <c r="AE79">
        <f>IF('all data'!BB74=2, 1,0)</f>
        <v>1</v>
      </c>
      <c r="AF79">
        <f>IF('all data'!BC74=2, 1,0)</f>
        <v>0</v>
      </c>
      <c r="AG79">
        <f>IF('all data'!BD74=2, 1,0)</f>
        <v>1</v>
      </c>
      <c r="AH79">
        <f>IF('all data'!BE74=2, 1,0)</f>
        <v>1</v>
      </c>
      <c r="AI79">
        <f>IF('all data'!BF74=2, 1,0)</f>
        <v>0</v>
      </c>
      <c r="AJ79">
        <f>IF('all data'!BG74=2, 1,0)</f>
        <v>0</v>
      </c>
      <c r="AK79">
        <f>IF('all data'!BH74=2, 1,0)</f>
        <v>1</v>
      </c>
      <c r="AL79">
        <f>IF('all data'!BI74=2, 1,0)</f>
        <v>0</v>
      </c>
      <c r="AM79">
        <f>IF('all data'!BJ74=2, 1,0)</f>
        <v>0</v>
      </c>
      <c r="AN79">
        <f>IF('all data'!BK74=2, 1,0)</f>
        <v>0</v>
      </c>
      <c r="AO79">
        <f>IF('all data'!BL74=2, 1,0)</f>
        <v>0</v>
      </c>
      <c r="AP79">
        <f>IF('all data'!BM74=2, 1,0)</f>
        <v>0</v>
      </c>
      <c r="AQ79">
        <f>IF('all data'!BN74=2, 1,0)</f>
        <v>1</v>
      </c>
      <c r="AR79">
        <f>IF('all data'!BO74=2, 1,0)</f>
        <v>1</v>
      </c>
      <c r="AS79">
        <f>IF('all data'!BP74=2, 1,0)</f>
        <v>0</v>
      </c>
      <c r="AT79">
        <f>IF('all data'!BQ74=2, 1,0)</f>
        <v>0</v>
      </c>
      <c r="AU79">
        <f>IF('all data'!BR74=2, 1,0)</f>
        <v>0</v>
      </c>
      <c r="AV79">
        <f>IF('all data'!BS74=2, 1,0)</f>
        <v>0</v>
      </c>
      <c r="AW79">
        <f>IF('all data'!BT74=2, 1,0)</f>
        <v>0</v>
      </c>
      <c r="AX79">
        <f>IF('all data'!BU74=2, 1,0)</f>
        <v>0</v>
      </c>
      <c r="AY79">
        <f>IF('all data'!BV74=2, 1,0)</f>
        <v>0</v>
      </c>
      <c r="AZ79">
        <f>IF('all data'!BW74=2, 1,0)</f>
        <v>1</v>
      </c>
      <c r="BA79">
        <f>IF('all data'!BX74=2, 1,0)</f>
        <v>1</v>
      </c>
      <c r="BB79">
        <f>IF('all data'!BY74=2, 1,0)</f>
        <v>0</v>
      </c>
      <c r="BC79">
        <f>IF('all data'!BZ74=2, 1,0)</f>
        <v>0</v>
      </c>
      <c r="BD79">
        <f>IF('all data'!CA74=2, 1,0)</f>
        <v>0</v>
      </c>
      <c r="BE79">
        <f>IF('all data'!CB74=2, 1,0)</f>
        <v>1</v>
      </c>
      <c r="BF79">
        <f>IF('all data'!CC74=2, 1,0)</f>
        <v>0</v>
      </c>
      <c r="BG79">
        <f>IF('all data'!CD74=2, 1,0)</f>
        <v>1</v>
      </c>
      <c r="BH79">
        <f>IF('all data'!CE74=2, 1,0)</f>
        <v>0</v>
      </c>
      <c r="BI79">
        <f>IF('all data'!CF74=2, 1,0)</f>
        <v>1</v>
      </c>
      <c r="BK79" s="30">
        <f>'all data'!CQ74</f>
        <v>5.5</v>
      </c>
      <c r="BL79" s="30">
        <f>'all data'!H74</f>
        <v>26</v>
      </c>
      <c r="BM79" s="30">
        <f>'all data'!M74</f>
        <v>0</v>
      </c>
      <c r="BN79" s="30">
        <f>'all data'!DN74</f>
        <v>1</v>
      </c>
      <c r="BP79" s="35">
        <f t="shared" si="15"/>
        <v>0.79474809080742337</v>
      </c>
      <c r="BQ79" s="35">
        <f t="shared" si="10"/>
        <v>-0.48734285715212711</v>
      </c>
      <c r="BR79" s="35">
        <f t="shared" si="16"/>
        <v>-0.7680080390047247</v>
      </c>
      <c r="BS79" s="35">
        <f t="shared" si="17"/>
        <v>1.1289514098515594</v>
      </c>
    </row>
    <row r="80" spans="2:71" x14ac:dyDescent="0.2">
      <c r="B80">
        <f>IF('all data'!Y75=2, 1,0)</f>
        <v>0</v>
      </c>
      <c r="C80">
        <f>IF('all data'!Z75=2, 1,0)</f>
        <v>0</v>
      </c>
      <c r="D80">
        <f>IF('all data'!AA75=2, 1,0)</f>
        <v>0</v>
      </c>
      <c r="E80">
        <f>IF('all data'!AB75=2, 1,0)</f>
        <v>0</v>
      </c>
      <c r="F80">
        <f>IF('all data'!AC75=2, 1,0)</f>
        <v>0</v>
      </c>
      <c r="G80">
        <f>IF('all data'!AD75=2, 1,0)</f>
        <v>0</v>
      </c>
      <c r="H80">
        <f>IF('all data'!AE75=2, 1,0)</f>
        <v>0</v>
      </c>
      <c r="I80">
        <f>IF('all data'!AF75=2, 1,0)</f>
        <v>0</v>
      </c>
      <c r="J80">
        <f>IF('all data'!AG75=2, 1,0)</f>
        <v>0</v>
      </c>
      <c r="K80">
        <f>IF('all data'!AH75=2, 1,0)</f>
        <v>0</v>
      </c>
      <c r="L80">
        <f>IF('all data'!AI75=2, 1,0)</f>
        <v>0</v>
      </c>
      <c r="M80">
        <f>IF('all data'!AJ75=2, 1,0)</f>
        <v>0</v>
      </c>
      <c r="N80">
        <f>IF('all data'!AK75=2, 1,0)</f>
        <v>0</v>
      </c>
      <c r="O80">
        <f>IF('all data'!AL75=2, 1,0)</f>
        <v>0</v>
      </c>
      <c r="P80">
        <f>IF('all data'!AM75=2, 1,0)</f>
        <v>0</v>
      </c>
      <c r="Q80">
        <f>IF('all data'!AN75=2, 1,0)</f>
        <v>0</v>
      </c>
      <c r="R80">
        <f>IF('all data'!AO75=2, 1,0)</f>
        <v>1</v>
      </c>
      <c r="S80">
        <f>IF('all data'!AP75=2, 1,0)</f>
        <v>1</v>
      </c>
      <c r="T80">
        <f>IF('all data'!AQ75=2, 1,0)</f>
        <v>1</v>
      </c>
      <c r="U80">
        <f>IF('all data'!AR75=2, 1,0)</f>
        <v>0</v>
      </c>
      <c r="V80">
        <f>IF('all data'!AS75=2, 1,0)</f>
        <v>0</v>
      </c>
      <c r="W80">
        <f>IF('all data'!AT75=2, 1,0)</f>
        <v>0</v>
      </c>
      <c r="X80">
        <f>IF('all data'!AU75=2, 1,0)</f>
        <v>0</v>
      </c>
      <c r="Y80">
        <f>IF('all data'!AV75=2, 1,0)</f>
        <v>0</v>
      </c>
      <c r="Z80">
        <f>IF('all data'!AW75=2, 1,0)</f>
        <v>0</v>
      </c>
      <c r="AA80">
        <f>IF('all data'!AX75=2, 1,0)</f>
        <v>0</v>
      </c>
      <c r="AB80">
        <f>IF('all data'!AY75=2, 1,0)</f>
        <v>0</v>
      </c>
      <c r="AC80">
        <f>IF('all data'!AZ75=2, 1,0)</f>
        <v>0</v>
      </c>
      <c r="AD80">
        <f>IF('all data'!BA75=2, 1,0)</f>
        <v>0</v>
      </c>
      <c r="AE80">
        <f>IF('all data'!BB75=2, 1,0)</f>
        <v>0</v>
      </c>
      <c r="AF80">
        <f>IF('all data'!BC75=2, 1,0)</f>
        <v>0</v>
      </c>
      <c r="AG80">
        <f>IF('all data'!BD75=2, 1,0)</f>
        <v>0</v>
      </c>
      <c r="AH80">
        <f>IF('all data'!BE75=2, 1,0)</f>
        <v>0</v>
      </c>
      <c r="AI80">
        <f>IF('all data'!BF75=2, 1,0)</f>
        <v>0</v>
      </c>
      <c r="AJ80">
        <f>IF('all data'!BG75=2, 1,0)</f>
        <v>1</v>
      </c>
      <c r="AK80">
        <f>IF('all data'!BH75=2, 1,0)</f>
        <v>0</v>
      </c>
      <c r="AL80">
        <f>IF('all data'!BI75=2, 1,0)</f>
        <v>0</v>
      </c>
      <c r="AM80">
        <f>IF('all data'!BJ75=2, 1,0)</f>
        <v>0</v>
      </c>
      <c r="AN80">
        <f>IF('all data'!BK75=2, 1,0)</f>
        <v>0</v>
      </c>
      <c r="AO80">
        <f>IF('all data'!BL75=2, 1,0)</f>
        <v>0</v>
      </c>
      <c r="AP80">
        <f>IF('all data'!BM75=2, 1,0)</f>
        <v>0</v>
      </c>
      <c r="AQ80">
        <f>IF('all data'!BN75=2, 1,0)</f>
        <v>0</v>
      </c>
      <c r="AR80">
        <f>IF('all data'!BO75=2, 1,0)</f>
        <v>0</v>
      </c>
      <c r="AS80">
        <f>IF('all data'!BP75=2, 1,0)</f>
        <v>0</v>
      </c>
      <c r="AT80">
        <f>IF('all data'!BQ75=2, 1,0)</f>
        <v>1</v>
      </c>
      <c r="AU80">
        <f>IF('all data'!BR75=2, 1,0)</f>
        <v>0</v>
      </c>
      <c r="AV80">
        <f>IF('all data'!BS75=2, 1,0)</f>
        <v>0</v>
      </c>
      <c r="AW80">
        <f>IF('all data'!BT75=2, 1,0)</f>
        <v>0</v>
      </c>
      <c r="AX80">
        <f>IF('all data'!BU75=2, 1,0)</f>
        <v>0</v>
      </c>
      <c r="AY80">
        <f>IF('all data'!BV75=2, 1,0)</f>
        <v>0</v>
      </c>
      <c r="AZ80">
        <f>IF('all data'!BW75=2, 1,0)</f>
        <v>0</v>
      </c>
      <c r="BA80">
        <f>IF('all data'!BX75=2, 1,0)</f>
        <v>0</v>
      </c>
      <c r="BB80">
        <f>IF('all data'!BY75=2, 1,0)</f>
        <v>0</v>
      </c>
      <c r="BC80">
        <f>IF('all data'!BZ75=2, 1,0)</f>
        <v>0</v>
      </c>
      <c r="BD80">
        <f>IF('all data'!CA75=2, 1,0)</f>
        <v>0</v>
      </c>
      <c r="BE80">
        <f>IF('all data'!CB75=2, 1,0)</f>
        <v>0</v>
      </c>
      <c r="BF80">
        <f>IF('all data'!CC75=2, 1,0)</f>
        <v>0</v>
      </c>
      <c r="BG80">
        <f>IF('all data'!CD75=2, 1,0)</f>
        <v>1</v>
      </c>
      <c r="BH80">
        <f>IF('all data'!CE75=2, 1,0)</f>
        <v>0</v>
      </c>
      <c r="BI80">
        <f>IF('all data'!CF75=2, 1,0)</f>
        <v>0</v>
      </c>
      <c r="BK80" s="30">
        <f>'all data'!CQ75</f>
        <v>4</v>
      </c>
      <c r="BL80" s="30">
        <f>'all data'!H75</f>
        <v>25</v>
      </c>
      <c r="BM80" s="30">
        <f>'all data'!M75</f>
        <v>0</v>
      </c>
      <c r="BN80" s="30">
        <f>'all data'!DN75</f>
        <v>1</v>
      </c>
      <c r="BP80" s="35">
        <f t="shared" si="15"/>
        <v>1.6883874463283547E-2</v>
      </c>
      <c r="BQ80" s="35">
        <f t="shared" ref="BQ80:BQ143" si="18">(BL80 - AVERAGE(BL$13:BL$227)) / _xlfn.STDEV.S(BL$13:BL$227)</f>
        <v>-0.57845478261969874</v>
      </c>
      <c r="BR80" s="35">
        <f t="shared" si="16"/>
        <v>-0.7680080390047247</v>
      </c>
      <c r="BS80" s="35">
        <f t="shared" si="17"/>
        <v>1.1289514098515594</v>
      </c>
    </row>
    <row r="81" spans="2:71" x14ac:dyDescent="0.2">
      <c r="B81">
        <f>IF('all data'!Y76=2, 1,0)</f>
        <v>0</v>
      </c>
      <c r="C81">
        <f>IF('all data'!Z76=2, 1,0)</f>
        <v>0</v>
      </c>
      <c r="D81">
        <f>IF('all data'!AA76=2, 1,0)</f>
        <v>0</v>
      </c>
      <c r="E81">
        <f>IF('all data'!AB76=2, 1,0)</f>
        <v>0</v>
      </c>
      <c r="F81">
        <f>IF('all data'!AC76=2, 1,0)</f>
        <v>0</v>
      </c>
      <c r="G81">
        <f>IF('all data'!AD76=2, 1,0)</f>
        <v>0</v>
      </c>
      <c r="H81">
        <f>IF('all data'!AE76=2, 1,0)</f>
        <v>1</v>
      </c>
      <c r="I81">
        <f>IF('all data'!AF76=2, 1,0)</f>
        <v>0</v>
      </c>
      <c r="J81">
        <f>IF('all data'!AG76=2, 1,0)</f>
        <v>0</v>
      </c>
      <c r="K81">
        <f>IF('all data'!AH76=2, 1,0)</f>
        <v>0</v>
      </c>
      <c r="L81">
        <f>IF('all data'!AI76=2, 1,0)</f>
        <v>0</v>
      </c>
      <c r="M81">
        <f>IF('all data'!AJ76=2, 1,0)</f>
        <v>0</v>
      </c>
      <c r="N81">
        <f>IF('all data'!AK76=2, 1,0)</f>
        <v>1</v>
      </c>
      <c r="O81">
        <f>IF('all data'!AL76=2, 1,0)</f>
        <v>0</v>
      </c>
      <c r="P81">
        <f>IF('all data'!AM76=2, 1,0)</f>
        <v>0</v>
      </c>
      <c r="Q81">
        <f>IF('all data'!AN76=2, 1,0)</f>
        <v>1</v>
      </c>
      <c r="R81">
        <f>IF('all data'!AO76=2, 1,0)</f>
        <v>0</v>
      </c>
      <c r="S81">
        <f>IF('all data'!AP76=2, 1,0)</f>
        <v>0</v>
      </c>
      <c r="T81">
        <f>IF('all data'!AQ76=2, 1,0)</f>
        <v>0</v>
      </c>
      <c r="U81">
        <f>IF('all data'!AR76=2, 1,0)</f>
        <v>0</v>
      </c>
      <c r="V81">
        <f>IF('all data'!AS76=2, 1,0)</f>
        <v>0</v>
      </c>
      <c r="W81">
        <f>IF('all data'!AT76=2, 1,0)</f>
        <v>0</v>
      </c>
      <c r="X81">
        <f>IF('all data'!AU76=2, 1,0)</f>
        <v>0</v>
      </c>
      <c r="Y81">
        <f>IF('all data'!AV76=2, 1,0)</f>
        <v>0</v>
      </c>
      <c r="Z81">
        <f>IF('all data'!AW76=2, 1,0)</f>
        <v>1</v>
      </c>
      <c r="AA81">
        <f>IF('all data'!AX76=2, 1,0)</f>
        <v>1</v>
      </c>
      <c r="AB81">
        <f>IF('all data'!AY76=2, 1,0)</f>
        <v>0</v>
      </c>
      <c r="AC81">
        <f>IF('all data'!AZ76=2, 1,0)</f>
        <v>0</v>
      </c>
      <c r="AD81">
        <f>IF('all data'!BA76=2, 1,0)</f>
        <v>0</v>
      </c>
      <c r="AE81">
        <f>IF('all data'!BB76=2, 1,0)</f>
        <v>0</v>
      </c>
      <c r="AF81">
        <f>IF('all data'!BC76=2, 1,0)</f>
        <v>0</v>
      </c>
      <c r="AG81">
        <f>IF('all data'!BD76=2, 1,0)</f>
        <v>0</v>
      </c>
      <c r="AH81">
        <f>IF('all data'!BE76=2, 1,0)</f>
        <v>1</v>
      </c>
      <c r="AI81">
        <f>IF('all data'!BF76=2, 1,0)</f>
        <v>0</v>
      </c>
      <c r="AJ81">
        <f>IF('all data'!BG76=2, 1,0)</f>
        <v>0</v>
      </c>
      <c r="AK81">
        <f>IF('all data'!BH76=2, 1,0)</f>
        <v>1</v>
      </c>
      <c r="AL81">
        <f>IF('all data'!BI76=2, 1,0)</f>
        <v>0</v>
      </c>
      <c r="AM81">
        <f>IF('all data'!BJ76=2, 1,0)</f>
        <v>0</v>
      </c>
      <c r="AN81">
        <f>IF('all data'!BK76=2, 1,0)</f>
        <v>0</v>
      </c>
      <c r="AO81">
        <f>IF('all data'!BL76=2, 1,0)</f>
        <v>0</v>
      </c>
      <c r="AP81">
        <f>IF('all data'!BM76=2, 1,0)</f>
        <v>0</v>
      </c>
      <c r="AQ81">
        <f>IF('all data'!BN76=2, 1,0)</f>
        <v>1</v>
      </c>
      <c r="AR81">
        <f>IF('all data'!BO76=2, 1,0)</f>
        <v>0</v>
      </c>
      <c r="AS81">
        <f>IF('all data'!BP76=2, 1,0)</f>
        <v>0</v>
      </c>
      <c r="AT81">
        <f>IF('all data'!BQ76=2, 1,0)</f>
        <v>0</v>
      </c>
      <c r="AU81">
        <f>IF('all data'!BR76=2, 1,0)</f>
        <v>0</v>
      </c>
      <c r="AV81">
        <f>IF('all data'!BS76=2, 1,0)</f>
        <v>0</v>
      </c>
      <c r="AW81">
        <f>IF('all data'!BT76=2, 1,0)</f>
        <v>0</v>
      </c>
      <c r="AX81">
        <f>IF('all data'!BU76=2, 1,0)</f>
        <v>0</v>
      </c>
      <c r="AY81">
        <f>IF('all data'!BV76=2, 1,0)</f>
        <v>0</v>
      </c>
      <c r="AZ81">
        <f>IF('all data'!BW76=2, 1,0)</f>
        <v>1</v>
      </c>
      <c r="BA81">
        <f>IF('all data'!BX76=2, 1,0)</f>
        <v>1</v>
      </c>
      <c r="BB81">
        <f>IF('all data'!BY76=2, 1,0)</f>
        <v>0</v>
      </c>
      <c r="BC81">
        <f>IF('all data'!BZ76=2, 1,0)</f>
        <v>0</v>
      </c>
      <c r="BD81">
        <f>IF('all data'!CA76=2, 1,0)</f>
        <v>0</v>
      </c>
      <c r="BE81">
        <f>IF('all data'!CB76=2, 1,0)</f>
        <v>1</v>
      </c>
      <c r="BF81">
        <f>IF('all data'!CC76=2, 1,0)</f>
        <v>0</v>
      </c>
      <c r="BG81">
        <f>IF('all data'!CD76=2, 1,0)</f>
        <v>0</v>
      </c>
      <c r="BH81">
        <f>IF('all data'!CE76=2, 1,0)</f>
        <v>0</v>
      </c>
      <c r="BI81">
        <f>IF('all data'!CF76=2, 1,0)</f>
        <v>1</v>
      </c>
      <c r="BK81" s="30">
        <f>'all data'!CQ76</f>
        <v>3</v>
      </c>
      <c r="BL81" s="30">
        <f>'all data'!H76</f>
        <v>27</v>
      </c>
      <c r="BM81" s="30">
        <f>'all data'!M76</f>
        <v>0</v>
      </c>
      <c r="BN81" s="30">
        <f>'all data'!DN76</f>
        <v>1</v>
      </c>
      <c r="BP81" s="35">
        <f t="shared" si="15"/>
        <v>-0.50169226976614301</v>
      </c>
      <c r="BQ81" s="35">
        <f t="shared" si="18"/>
        <v>-0.39623093168455548</v>
      </c>
      <c r="BR81" s="35">
        <f t="shared" si="16"/>
        <v>-0.7680080390047247</v>
      </c>
      <c r="BS81" s="35">
        <f t="shared" si="17"/>
        <v>1.1289514098515594</v>
      </c>
    </row>
    <row r="82" spans="2:71" x14ac:dyDescent="0.2">
      <c r="B82">
        <f>IF('all data'!Y77=2, 1,0)</f>
        <v>0</v>
      </c>
      <c r="C82">
        <f>IF('all data'!Z77=2, 1,0)</f>
        <v>1</v>
      </c>
      <c r="D82">
        <f>IF('all data'!AA77=2, 1,0)</f>
        <v>0</v>
      </c>
      <c r="E82">
        <f>IF('all data'!AB77=2, 1,0)</f>
        <v>0</v>
      </c>
      <c r="F82">
        <f>IF('all data'!AC77=2, 1,0)</f>
        <v>1</v>
      </c>
      <c r="G82">
        <f>IF('all data'!AD77=2, 1,0)</f>
        <v>0</v>
      </c>
      <c r="H82">
        <f>IF('all data'!AE77=2, 1,0)</f>
        <v>0</v>
      </c>
      <c r="I82">
        <f>IF('all data'!AF77=2, 1,0)</f>
        <v>0</v>
      </c>
      <c r="J82">
        <f>IF('all data'!AG77=2, 1,0)</f>
        <v>0</v>
      </c>
      <c r="K82">
        <f>IF('all data'!AH77=2, 1,0)</f>
        <v>0</v>
      </c>
      <c r="L82">
        <f>IF('all data'!AI77=2, 1,0)</f>
        <v>0</v>
      </c>
      <c r="M82">
        <f>IF('all data'!AJ77=2, 1,0)</f>
        <v>1</v>
      </c>
      <c r="N82">
        <f>IF('all data'!AK77=2, 1,0)</f>
        <v>0</v>
      </c>
      <c r="O82">
        <f>IF('all data'!AL77=2, 1,0)</f>
        <v>1</v>
      </c>
      <c r="P82">
        <f>IF('all data'!AM77=2, 1,0)</f>
        <v>1</v>
      </c>
      <c r="Q82">
        <f>IF('all data'!AN77=2, 1,0)</f>
        <v>0</v>
      </c>
      <c r="R82">
        <f>IF('all data'!AO77=2, 1,0)</f>
        <v>1</v>
      </c>
      <c r="S82">
        <f>IF('all data'!AP77=2, 1,0)</f>
        <v>0</v>
      </c>
      <c r="T82">
        <f>IF('all data'!AQ77=2, 1,0)</f>
        <v>1</v>
      </c>
      <c r="U82">
        <f>IF('all data'!AR77=2, 1,0)</f>
        <v>1</v>
      </c>
      <c r="V82">
        <f>IF('all data'!AS77=2, 1,0)</f>
        <v>1</v>
      </c>
      <c r="W82">
        <f>IF('all data'!AT77=2, 1,0)</f>
        <v>0</v>
      </c>
      <c r="X82">
        <f>IF('all data'!AU77=2, 1,0)</f>
        <v>0</v>
      </c>
      <c r="Y82">
        <f>IF('all data'!AV77=2, 1,0)</f>
        <v>0</v>
      </c>
      <c r="Z82">
        <f>IF('all data'!AW77=2, 1,0)</f>
        <v>1</v>
      </c>
      <c r="AA82">
        <f>IF('all data'!AX77=2, 1,0)</f>
        <v>0</v>
      </c>
      <c r="AB82">
        <f>IF('all data'!AY77=2, 1,0)</f>
        <v>0</v>
      </c>
      <c r="AC82">
        <f>IF('all data'!AZ77=2, 1,0)</f>
        <v>1</v>
      </c>
      <c r="AD82">
        <f>IF('all data'!BA77=2, 1,0)</f>
        <v>0</v>
      </c>
      <c r="AE82">
        <f>IF('all data'!BB77=2, 1,0)</f>
        <v>1</v>
      </c>
      <c r="AF82">
        <f>IF('all data'!BC77=2, 1,0)</f>
        <v>0</v>
      </c>
      <c r="AG82">
        <f>IF('all data'!BD77=2, 1,0)</f>
        <v>0</v>
      </c>
      <c r="AH82">
        <f>IF('all data'!BE77=2, 1,0)</f>
        <v>0</v>
      </c>
      <c r="AI82">
        <f>IF('all data'!BF77=2, 1,0)</f>
        <v>1</v>
      </c>
      <c r="AJ82">
        <f>IF('all data'!BG77=2, 1,0)</f>
        <v>0</v>
      </c>
      <c r="AK82">
        <f>IF('all data'!BH77=2, 1,0)</f>
        <v>0</v>
      </c>
      <c r="AL82">
        <f>IF('all data'!BI77=2, 1,0)</f>
        <v>0</v>
      </c>
      <c r="AM82">
        <f>IF('all data'!BJ77=2, 1,0)</f>
        <v>0</v>
      </c>
      <c r="AN82">
        <f>IF('all data'!BK77=2, 1,0)</f>
        <v>0</v>
      </c>
      <c r="AO82">
        <f>IF('all data'!BL77=2, 1,0)</f>
        <v>0</v>
      </c>
      <c r="AP82">
        <f>IF('all data'!BM77=2, 1,0)</f>
        <v>1</v>
      </c>
      <c r="AQ82">
        <f>IF('all data'!BN77=2, 1,0)</f>
        <v>1</v>
      </c>
      <c r="AR82">
        <f>IF('all data'!BO77=2, 1,0)</f>
        <v>0</v>
      </c>
      <c r="AS82">
        <f>IF('all data'!BP77=2, 1,0)</f>
        <v>0</v>
      </c>
      <c r="AT82">
        <f>IF('all data'!BQ77=2, 1,0)</f>
        <v>1</v>
      </c>
      <c r="AU82">
        <f>IF('all data'!BR77=2, 1,0)</f>
        <v>0</v>
      </c>
      <c r="AV82">
        <f>IF('all data'!BS77=2, 1,0)</f>
        <v>1</v>
      </c>
      <c r="AW82">
        <f>IF('all data'!BT77=2, 1,0)</f>
        <v>0</v>
      </c>
      <c r="AX82">
        <f>IF('all data'!BU77=2, 1,0)</f>
        <v>0</v>
      </c>
      <c r="AY82">
        <f>IF('all data'!BV77=2, 1,0)</f>
        <v>1</v>
      </c>
      <c r="AZ82">
        <f>IF('all data'!BW77=2, 1,0)</f>
        <v>0</v>
      </c>
      <c r="BA82">
        <f>IF('all data'!BX77=2, 1,0)</f>
        <v>0</v>
      </c>
      <c r="BB82">
        <f>IF('all data'!BY77=2, 1,0)</f>
        <v>0</v>
      </c>
      <c r="BC82">
        <f>IF('all data'!BZ77=2, 1,0)</f>
        <v>0</v>
      </c>
      <c r="BD82">
        <f>IF('all data'!CA77=2, 1,0)</f>
        <v>1</v>
      </c>
      <c r="BE82">
        <f>IF('all data'!CB77=2, 1,0)</f>
        <v>0</v>
      </c>
      <c r="BF82">
        <f>IF('all data'!CC77=2, 1,0)</f>
        <v>0</v>
      </c>
      <c r="BG82">
        <f>IF('all data'!CD77=2, 1,0)</f>
        <v>1</v>
      </c>
      <c r="BH82">
        <f>IF('all data'!CE77=2, 1,0)</f>
        <v>0</v>
      </c>
      <c r="BI82">
        <f>IF('all data'!CF77=2, 1,0)</f>
        <v>0</v>
      </c>
      <c r="BK82" s="30">
        <f>'all data'!CQ77</f>
        <v>2</v>
      </c>
      <c r="BL82" s="30">
        <f>'all data'!H77</f>
        <v>22</v>
      </c>
      <c r="BM82" s="30">
        <f>'all data'!M77</f>
        <v>0</v>
      </c>
      <c r="BN82" s="30">
        <f>'all data'!DN77</f>
        <v>1</v>
      </c>
      <c r="BP82" s="35">
        <f t="shared" si="15"/>
        <v>-1.0202684139955696</v>
      </c>
      <c r="BQ82" s="35">
        <f t="shared" si="18"/>
        <v>-0.85179055902241352</v>
      </c>
      <c r="BR82" s="35">
        <f t="shared" si="16"/>
        <v>-0.7680080390047247</v>
      </c>
      <c r="BS82" s="35">
        <f t="shared" si="17"/>
        <v>1.1289514098515594</v>
      </c>
    </row>
    <row r="83" spans="2:71" x14ac:dyDescent="0.2">
      <c r="B83">
        <f>IF('all data'!Y78=2, 1,0)</f>
        <v>1</v>
      </c>
      <c r="C83">
        <f>IF('all data'!Z78=2, 1,0)</f>
        <v>1</v>
      </c>
      <c r="D83">
        <f>IF('all data'!AA78=2, 1,0)</f>
        <v>1</v>
      </c>
      <c r="E83">
        <f>IF('all data'!AB78=2, 1,0)</f>
        <v>1</v>
      </c>
      <c r="F83">
        <f>IF('all data'!AC78=2, 1,0)</f>
        <v>0</v>
      </c>
      <c r="G83">
        <f>IF('all data'!AD78=2, 1,0)</f>
        <v>0</v>
      </c>
      <c r="H83">
        <f>IF('all data'!AE78=2, 1,0)</f>
        <v>1</v>
      </c>
      <c r="I83">
        <f>IF('all data'!AF78=2, 1,0)</f>
        <v>0</v>
      </c>
      <c r="J83">
        <f>IF('all data'!AG78=2, 1,0)</f>
        <v>1</v>
      </c>
      <c r="K83">
        <f>IF('all data'!AH78=2, 1,0)</f>
        <v>0</v>
      </c>
      <c r="L83">
        <f>IF('all data'!AI78=2, 1,0)</f>
        <v>0</v>
      </c>
      <c r="M83">
        <f>IF('all data'!AJ78=2, 1,0)</f>
        <v>0</v>
      </c>
      <c r="N83">
        <f>IF('all data'!AK78=2, 1,0)</f>
        <v>0</v>
      </c>
      <c r="O83">
        <f>IF('all data'!AL78=2, 1,0)</f>
        <v>0</v>
      </c>
      <c r="P83">
        <f>IF('all data'!AM78=2, 1,0)</f>
        <v>1</v>
      </c>
      <c r="Q83">
        <f>IF('all data'!AN78=2, 1,0)</f>
        <v>1</v>
      </c>
      <c r="R83">
        <f>IF('all data'!AO78=2, 1,0)</f>
        <v>0</v>
      </c>
      <c r="S83">
        <f>IF('all data'!AP78=2, 1,0)</f>
        <v>1</v>
      </c>
      <c r="T83">
        <f>IF('all data'!AQ78=2, 1,0)</f>
        <v>0</v>
      </c>
      <c r="U83">
        <f>IF('all data'!AR78=2, 1,0)</f>
        <v>0</v>
      </c>
      <c r="V83">
        <f>IF('all data'!AS78=2, 1,0)</f>
        <v>0</v>
      </c>
      <c r="W83">
        <f>IF('all data'!AT78=2, 1,0)</f>
        <v>0</v>
      </c>
      <c r="X83">
        <f>IF('all data'!AU78=2, 1,0)</f>
        <v>1</v>
      </c>
      <c r="Y83">
        <f>IF('all data'!AV78=2, 1,0)</f>
        <v>0</v>
      </c>
      <c r="Z83">
        <f>IF('all data'!AW78=2, 1,0)</f>
        <v>1</v>
      </c>
      <c r="AA83">
        <f>IF('all data'!AX78=2, 1,0)</f>
        <v>1</v>
      </c>
      <c r="AB83">
        <f>IF('all data'!AY78=2, 1,0)</f>
        <v>0</v>
      </c>
      <c r="AC83">
        <f>IF('all data'!AZ78=2, 1,0)</f>
        <v>1</v>
      </c>
      <c r="AD83">
        <f>IF('all data'!BA78=2, 1,0)</f>
        <v>0</v>
      </c>
      <c r="AE83">
        <f>IF('all data'!BB78=2, 1,0)</f>
        <v>0</v>
      </c>
      <c r="AF83">
        <f>IF('all data'!BC78=2, 1,0)</f>
        <v>0</v>
      </c>
      <c r="AG83">
        <f>IF('all data'!BD78=2, 1,0)</f>
        <v>1</v>
      </c>
      <c r="AH83">
        <f>IF('all data'!BE78=2, 1,0)</f>
        <v>1</v>
      </c>
      <c r="AI83">
        <f>IF('all data'!BF78=2, 1,0)</f>
        <v>0</v>
      </c>
      <c r="AJ83">
        <f>IF('all data'!BG78=2, 1,0)</f>
        <v>0</v>
      </c>
      <c r="AK83">
        <f>IF('all data'!BH78=2, 1,0)</f>
        <v>1</v>
      </c>
      <c r="AL83">
        <f>IF('all data'!BI78=2, 1,0)</f>
        <v>0</v>
      </c>
      <c r="AM83">
        <f>IF('all data'!BJ78=2, 1,0)</f>
        <v>0</v>
      </c>
      <c r="AN83">
        <f>IF('all data'!BK78=2, 1,0)</f>
        <v>1</v>
      </c>
      <c r="AO83">
        <f>IF('all data'!BL78=2, 1,0)</f>
        <v>0</v>
      </c>
      <c r="AP83">
        <f>IF('all data'!BM78=2, 1,0)</f>
        <v>0</v>
      </c>
      <c r="AQ83">
        <f>IF('all data'!BN78=2, 1,0)</f>
        <v>1</v>
      </c>
      <c r="AR83">
        <f>IF('all data'!BO78=2, 1,0)</f>
        <v>1</v>
      </c>
      <c r="AS83">
        <f>IF('all data'!BP78=2, 1,0)</f>
        <v>0</v>
      </c>
      <c r="AT83">
        <f>IF('all data'!BQ78=2, 1,0)</f>
        <v>1</v>
      </c>
      <c r="AU83">
        <f>IF('all data'!BR78=2, 1,0)</f>
        <v>1</v>
      </c>
      <c r="AV83">
        <f>IF('all data'!BS78=2, 1,0)</f>
        <v>0</v>
      </c>
      <c r="AW83">
        <f>IF('all data'!BT78=2, 1,0)</f>
        <v>0</v>
      </c>
      <c r="AX83">
        <f>IF('all data'!BU78=2, 1,0)</f>
        <v>0</v>
      </c>
      <c r="AY83">
        <f>IF('all data'!BV78=2, 1,0)</f>
        <v>0</v>
      </c>
      <c r="AZ83">
        <f>IF('all data'!BW78=2, 1,0)</f>
        <v>1</v>
      </c>
      <c r="BA83">
        <f>IF('all data'!BX78=2, 1,0)</f>
        <v>1</v>
      </c>
      <c r="BB83">
        <f>IF('all data'!BY78=2, 1,0)</f>
        <v>1</v>
      </c>
      <c r="BC83">
        <f>IF('all data'!BZ78=2, 1,0)</f>
        <v>0</v>
      </c>
      <c r="BD83">
        <f>IF('all data'!CA78=2, 1,0)</f>
        <v>0</v>
      </c>
      <c r="BE83">
        <f>IF('all data'!CB78=2, 1,0)</f>
        <v>1</v>
      </c>
      <c r="BF83">
        <f>IF('all data'!CC78=2, 1,0)</f>
        <v>0</v>
      </c>
      <c r="BG83">
        <f>IF('all data'!CD78=2, 1,0)</f>
        <v>0</v>
      </c>
      <c r="BH83">
        <f>IF('all data'!CE78=2, 1,0)</f>
        <v>0</v>
      </c>
      <c r="BI83">
        <f>IF('all data'!CF78=2, 1,0)</f>
        <v>1</v>
      </c>
      <c r="BK83" s="30">
        <f>'all data'!CQ78</f>
        <v>2</v>
      </c>
      <c r="BL83" s="30">
        <f>'all data'!H78</f>
        <v>22</v>
      </c>
      <c r="BM83" s="30">
        <f>'all data'!M78</f>
        <v>1</v>
      </c>
      <c r="BN83" s="30">
        <f>'all data'!DN78</f>
        <v>1</v>
      </c>
      <c r="BP83" s="35">
        <f t="shared" si="15"/>
        <v>-1.0202684139955696</v>
      </c>
      <c r="BQ83" s="35">
        <f t="shared" si="18"/>
        <v>-0.85179055902241352</v>
      </c>
      <c r="BR83" s="35">
        <f t="shared" si="16"/>
        <v>1.296013565820473</v>
      </c>
      <c r="BS83" s="35">
        <f t="shared" si="17"/>
        <v>1.1289514098515594</v>
      </c>
    </row>
    <row r="84" spans="2:71" x14ac:dyDescent="0.2">
      <c r="B84">
        <f>IF('all data'!Y79=2, 1,0)</f>
        <v>0</v>
      </c>
      <c r="C84">
        <f>IF('all data'!Z79=2, 1,0)</f>
        <v>0</v>
      </c>
      <c r="D84">
        <f>IF('all data'!AA79=2, 1,0)</f>
        <v>0</v>
      </c>
      <c r="E84">
        <f>IF('all data'!AB79=2, 1,0)</f>
        <v>0</v>
      </c>
      <c r="F84">
        <f>IF('all data'!AC79=2, 1,0)</f>
        <v>0</v>
      </c>
      <c r="G84">
        <f>IF('all data'!AD79=2, 1,0)</f>
        <v>0</v>
      </c>
      <c r="H84">
        <f>IF('all data'!AE79=2, 1,0)</f>
        <v>1</v>
      </c>
      <c r="I84">
        <f>IF('all data'!AF79=2, 1,0)</f>
        <v>0</v>
      </c>
      <c r="J84">
        <f>IF('all data'!AG79=2, 1,0)</f>
        <v>0</v>
      </c>
      <c r="K84">
        <f>IF('all data'!AH79=2, 1,0)</f>
        <v>0</v>
      </c>
      <c r="L84">
        <f>IF('all data'!AI79=2, 1,0)</f>
        <v>0</v>
      </c>
      <c r="M84">
        <f>IF('all data'!AJ79=2, 1,0)</f>
        <v>0</v>
      </c>
      <c r="N84">
        <f>IF('all data'!AK79=2, 1,0)</f>
        <v>1</v>
      </c>
      <c r="O84">
        <f>IF('all data'!AL79=2, 1,0)</f>
        <v>0</v>
      </c>
      <c r="P84">
        <f>IF('all data'!AM79=2, 1,0)</f>
        <v>0</v>
      </c>
      <c r="Q84">
        <f>IF('all data'!AN79=2, 1,0)</f>
        <v>1</v>
      </c>
      <c r="R84">
        <f>IF('all data'!AO79=2, 1,0)</f>
        <v>0</v>
      </c>
      <c r="S84">
        <f>IF('all data'!AP79=2, 1,0)</f>
        <v>0</v>
      </c>
      <c r="T84">
        <f>IF('all data'!AQ79=2, 1,0)</f>
        <v>0</v>
      </c>
      <c r="U84">
        <f>IF('all data'!AR79=2, 1,0)</f>
        <v>0</v>
      </c>
      <c r="V84">
        <f>IF('all data'!AS79=2, 1,0)</f>
        <v>1</v>
      </c>
      <c r="W84">
        <f>IF('all data'!AT79=2, 1,0)</f>
        <v>0</v>
      </c>
      <c r="X84">
        <f>IF('all data'!AU79=2, 1,0)</f>
        <v>0</v>
      </c>
      <c r="Y84">
        <f>IF('all data'!AV79=2, 1,0)</f>
        <v>0</v>
      </c>
      <c r="Z84">
        <f>IF('all data'!AW79=2, 1,0)</f>
        <v>1</v>
      </c>
      <c r="AA84">
        <f>IF('all data'!AX79=2, 1,0)</f>
        <v>1</v>
      </c>
      <c r="AB84">
        <f>IF('all data'!AY79=2, 1,0)</f>
        <v>0</v>
      </c>
      <c r="AC84">
        <f>IF('all data'!AZ79=2, 1,0)</f>
        <v>0</v>
      </c>
      <c r="AD84">
        <f>IF('all data'!BA79=2, 1,0)</f>
        <v>0</v>
      </c>
      <c r="AE84">
        <f>IF('all data'!BB79=2, 1,0)</f>
        <v>1</v>
      </c>
      <c r="AF84">
        <f>IF('all data'!BC79=2, 1,0)</f>
        <v>0</v>
      </c>
      <c r="AG84">
        <f>IF('all data'!BD79=2, 1,0)</f>
        <v>0</v>
      </c>
      <c r="AH84">
        <f>IF('all data'!BE79=2, 1,0)</f>
        <v>1</v>
      </c>
      <c r="AI84">
        <f>IF('all data'!BF79=2, 1,0)</f>
        <v>0</v>
      </c>
      <c r="AJ84">
        <f>IF('all data'!BG79=2, 1,0)</f>
        <v>0</v>
      </c>
      <c r="AK84">
        <f>IF('all data'!BH79=2, 1,0)</f>
        <v>1</v>
      </c>
      <c r="AL84">
        <f>IF('all data'!BI79=2, 1,0)</f>
        <v>0</v>
      </c>
      <c r="AM84">
        <f>IF('all data'!BJ79=2, 1,0)</f>
        <v>0</v>
      </c>
      <c r="AN84">
        <f>IF('all data'!BK79=2, 1,0)</f>
        <v>0</v>
      </c>
      <c r="AO84">
        <f>IF('all data'!BL79=2, 1,0)</f>
        <v>0</v>
      </c>
      <c r="AP84">
        <f>IF('all data'!BM79=2, 1,0)</f>
        <v>0</v>
      </c>
      <c r="AQ84">
        <f>IF('all data'!BN79=2, 1,0)</f>
        <v>1</v>
      </c>
      <c r="AR84">
        <f>IF('all data'!BO79=2, 1,0)</f>
        <v>0</v>
      </c>
      <c r="AS84">
        <f>IF('all data'!BP79=2, 1,0)</f>
        <v>0</v>
      </c>
      <c r="AT84">
        <f>IF('all data'!BQ79=2, 1,0)</f>
        <v>0</v>
      </c>
      <c r="AU84">
        <f>IF('all data'!BR79=2, 1,0)</f>
        <v>0</v>
      </c>
      <c r="AV84">
        <f>IF('all data'!BS79=2, 1,0)</f>
        <v>0</v>
      </c>
      <c r="AW84">
        <f>IF('all data'!BT79=2, 1,0)</f>
        <v>0</v>
      </c>
      <c r="AX84">
        <f>IF('all data'!BU79=2, 1,0)</f>
        <v>0</v>
      </c>
      <c r="AY84">
        <f>IF('all data'!BV79=2, 1,0)</f>
        <v>0</v>
      </c>
      <c r="AZ84">
        <f>IF('all data'!BW79=2, 1,0)</f>
        <v>1</v>
      </c>
      <c r="BA84">
        <f>IF('all data'!BX79=2, 1,0)</f>
        <v>1</v>
      </c>
      <c r="BB84">
        <f>IF('all data'!BY79=2, 1,0)</f>
        <v>0</v>
      </c>
      <c r="BC84">
        <f>IF('all data'!BZ79=2, 1,0)</f>
        <v>0</v>
      </c>
      <c r="BD84">
        <f>IF('all data'!CA79=2, 1,0)</f>
        <v>0</v>
      </c>
      <c r="BE84">
        <f>IF('all data'!CB79=2, 1,0)</f>
        <v>1</v>
      </c>
      <c r="BF84">
        <f>IF('all data'!CC79=2, 1,0)</f>
        <v>0</v>
      </c>
      <c r="BG84">
        <f>IF('all data'!CD79=2, 1,0)</f>
        <v>0</v>
      </c>
      <c r="BH84">
        <f>IF('all data'!CE79=2, 1,0)</f>
        <v>0</v>
      </c>
      <c r="BI84">
        <f>IF('all data'!CF79=2, 1,0)</f>
        <v>1</v>
      </c>
      <c r="BK84" s="30">
        <f>'all data'!CQ79</f>
        <v>5</v>
      </c>
      <c r="BL84" s="30">
        <f>'all data'!H79</f>
        <v>25</v>
      </c>
      <c r="BM84" s="30">
        <f>'all data'!M79</f>
        <v>0</v>
      </c>
      <c r="BN84" s="30">
        <f>'all data'!DN79</f>
        <v>1</v>
      </c>
      <c r="BP84" s="35">
        <f t="shared" si="15"/>
        <v>0.53546001869271009</v>
      </c>
      <c r="BQ84" s="35">
        <f t="shared" si="18"/>
        <v>-0.57845478261969874</v>
      </c>
      <c r="BR84" s="35">
        <f t="shared" si="16"/>
        <v>-0.7680080390047247</v>
      </c>
      <c r="BS84" s="35">
        <f t="shared" si="17"/>
        <v>1.1289514098515594</v>
      </c>
    </row>
    <row r="85" spans="2:71" x14ac:dyDescent="0.2">
      <c r="B85">
        <f>IF('all data'!Y80=2, 1,0)</f>
        <v>0</v>
      </c>
      <c r="C85">
        <f>IF('all data'!Z80=2, 1,0)</f>
        <v>1</v>
      </c>
      <c r="D85">
        <f>IF('all data'!AA80=2, 1,0)</f>
        <v>0</v>
      </c>
      <c r="E85">
        <f>IF('all data'!AB80=2, 1,0)</f>
        <v>1</v>
      </c>
      <c r="F85">
        <f>IF('all data'!AC80=2, 1,0)</f>
        <v>1</v>
      </c>
      <c r="G85">
        <f>IF('all data'!AD80=2, 1,0)</f>
        <v>0</v>
      </c>
      <c r="H85">
        <f>IF('all data'!AE80=2, 1,0)</f>
        <v>1</v>
      </c>
      <c r="I85">
        <f>IF('all data'!AF80=2, 1,0)</f>
        <v>0</v>
      </c>
      <c r="J85">
        <f>IF('all data'!AG80=2, 1,0)</f>
        <v>0</v>
      </c>
      <c r="K85">
        <f>IF('all data'!AH80=2, 1,0)</f>
        <v>0</v>
      </c>
      <c r="L85">
        <f>IF('all data'!AI80=2, 1,0)</f>
        <v>0</v>
      </c>
      <c r="M85">
        <f>IF('all data'!AJ80=2, 1,0)</f>
        <v>0</v>
      </c>
      <c r="N85">
        <f>IF('all data'!AK80=2, 1,0)</f>
        <v>1</v>
      </c>
      <c r="O85">
        <f>IF('all data'!AL80=2, 1,0)</f>
        <v>0</v>
      </c>
      <c r="P85">
        <f>IF('all data'!AM80=2, 1,0)</f>
        <v>0</v>
      </c>
      <c r="Q85">
        <f>IF('all data'!AN80=2, 1,0)</f>
        <v>1</v>
      </c>
      <c r="R85">
        <f>IF('all data'!AO80=2, 1,0)</f>
        <v>0</v>
      </c>
      <c r="S85">
        <f>IF('all data'!AP80=2, 1,0)</f>
        <v>0</v>
      </c>
      <c r="T85">
        <f>IF('all data'!AQ80=2, 1,0)</f>
        <v>0</v>
      </c>
      <c r="U85">
        <f>IF('all data'!AR80=2, 1,0)</f>
        <v>0</v>
      </c>
      <c r="V85">
        <f>IF('all data'!AS80=2, 1,0)</f>
        <v>0</v>
      </c>
      <c r="W85">
        <f>IF('all data'!AT80=2, 1,0)</f>
        <v>0</v>
      </c>
      <c r="X85">
        <f>IF('all data'!AU80=2, 1,0)</f>
        <v>0</v>
      </c>
      <c r="Y85">
        <f>IF('all data'!AV80=2, 1,0)</f>
        <v>0</v>
      </c>
      <c r="Z85">
        <f>IF('all data'!AW80=2, 1,0)</f>
        <v>1</v>
      </c>
      <c r="AA85">
        <f>IF('all data'!AX80=2, 1,0)</f>
        <v>1</v>
      </c>
      <c r="AB85">
        <f>IF('all data'!AY80=2, 1,0)</f>
        <v>0</v>
      </c>
      <c r="AC85">
        <f>IF('all data'!AZ80=2, 1,0)</f>
        <v>0</v>
      </c>
      <c r="AD85">
        <f>IF('all data'!BA80=2, 1,0)</f>
        <v>0</v>
      </c>
      <c r="AE85">
        <f>IF('all data'!BB80=2, 1,0)</f>
        <v>0</v>
      </c>
      <c r="AF85">
        <f>IF('all data'!BC80=2, 1,0)</f>
        <v>0</v>
      </c>
      <c r="AG85">
        <f>IF('all data'!BD80=2, 1,0)</f>
        <v>0</v>
      </c>
      <c r="AH85">
        <f>IF('all data'!BE80=2, 1,0)</f>
        <v>1</v>
      </c>
      <c r="AI85">
        <f>IF('all data'!BF80=2, 1,0)</f>
        <v>0</v>
      </c>
      <c r="AJ85">
        <f>IF('all data'!BG80=2, 1,0)</f>
        <v>0</v>
      </c>
      <c r="AK85">
        <f>IF('all data'!BH80=2, 1,0)</f>
        <v>1</v>
      </c>
      <c r="AL85">
        <f>IF('all data'!BI80=2, 1,0)</f>
        <v>0</v>
      </c>
      <c r="AM85">
        <f>IF('all data'!BJ80=2, 1,0)</f>
        <v>0</v>
      </c>
      <c r="AN85">
        <f>IF('all data'!BK80=2, 1,0)</f>
        <v>0</v>
      </c>
      <c r="AO85">
        <f>IF('all data'!BL80=2, 1,0)</f>
        <v>0</v>
      </c>
      <c r="AP85">
        <f>IF('all data'!BM80=2, 1,0)</f>
        <v>0</v>
      </c>
      <c r="AQ85">
        <f>IF('all data'!BN80=2, 1,0)</f>
        <v>1</v>
      </c>
      <c r="AR85">
        <f>IF('all data'!BO80=2, 1,0)</f>
        <v>1</v>
      </c>
      <c r="AS85">
        <f>IF('all data'!BP80=2, 1,0)</f>
        <v>0</v>
      </c>
      <c r="AT85">
        <f>IF('all data'!BQ80=2, 1,0)</f>
        <v>1</v>
      </c>
      <c r="AU85">
        <f>IF('all data'!BR80=2, 1,0)</f>
        <v>0</v>
      </c>
      <c r="AV85">
        <f>IF('all data'!BS80=2, 1,0)</f>
        <v>0</v>
      </c>
      <c r="AW85">
        <f>IF('all data'!BT80=2, 1,0)</f>
        <v>0</v>
      </c>
      <c r="AX85">
        <f>IF('all data'!BU80=2, 1,0)</f>
        <v>0</v>
      </c>
      <c r="AY85">
        <f>IF('all data'!BV80=2, 1,0)</f>
        <v>1</v>
      </c>
      <c r="AZ85">
        <f>IF('all data'!BW80=2, 1,0)</f>
        <v>1</v>
      </c>
      <c r="BA85">
        <f>IF('all data'!BX80=2, 1,0)</f>
        <v>1</v>
      </c>
      <c r="BB85">
        <f>IF('all data'!BY80=2, 1,0)</f>
        <v>0</v>
      </c>
      <c r="BC85">
        <f>IF('all data'!BZ80=2, 1,0)</f>
        <v>0</v>
      </c>
      <c r="BD85">
        <f>IF('all data'!CA80=2, 1,0)</f>
        <v>0</v>
      </c>
      <c r="BE85">
        <f>IF('all data'!CB80=2, 1,0)</f>
        <v>1</v>
      </c>
      <c r="BF85">
        <f>IF('all data'!CC80=2, 1,0)</f>
        <v>0</v>
      </c>
      <c r="BG85">
        <f>IF('all data'!CD80=2, 1,0)</f>
        <v>0</v>
      </c>
      <c r="BH85">
        <f>IF('all data'!CE80=2, 1,0)</f>
        <v>0</v>
      </c>
      <c r="BI85">
        <f>IF('all data'!CF80=2, 1,0)</f>
        <v>1</v>
      </c>
      <c r="BK85" s="30">
        <f>'all data'!CQ80</f>
        <v>5.5</v>
      </c>
      <c r="BL85" s="30">
        <f>'all data'!H80</f>
        <v>23</v>
      </c>
      <c r="BM85" s="30">
        <f>'all data'!M80</f>
        <v>0</v>
      </c>
      <c r="BN85" s="30">
        <f>'all data'!DN80</f>
        <v>1</v>
      </c>
      <c r="BP85" s="35">
        <f t="shared" si="15"/>
        <v>0.79474809080742337</v>
      </c>
      <c r="BQ85" s="35">
        <f t="shared" si="18"/>
        <v>-0.76067863355484189</v>
      </c>
      <c r="BR85" s="35">
        <f t="shared" si="16"/>
        <v>-0.7680080390047247</v>
      </c>
      <c r="BS85" s="35">
        <f t="shared" si="17"/>
        <v>1.1289514098515594</v>
      </c>
    </row>
    <row r="86" spans="2:71" x14ac:dyDescent="0.2">
      <c r="B86">
        <f>IF('all data'!Y81=2, 1,0)</f>
        <v>0</v>
      </c>
      <c r="C86">
        <f>IF('all data'!Z81=2, 1,0)</f>
        <v>0</v>
      </c>
      <c r="D86">
        <f>IF('all data'!AA81=2, 1,0)</f>
        <v>0</v>
      </c>
      <c r="E86">
        <f>IF('all data'!AB81=2, 1,0)</f>
        <v>0</v>
      </c>
      <c r="F86">
        <f>IF('all data'!AC81=2, 1,0)</f>
        <v>0</v>
      </c>
      <c r="G86">
        <f>IF('all data'!AD81=2, 1,0)</f>
        <v>0</v>
      </c>
      <c r="H86">
        <f>IF('all data'!AE81=2, 1,0)</f>
        <v>1</v>
      </c>
      <c r="I86">
        <f>IF('all data'!AF81=2, 1,0)</f>
        <v>0</v>
      </c>
      <c r="J86">
        <f>IF('all data'!AG81=2, 1,0)</f>
        <v>0</v>
      </c>
      <c r="K86">
        <f>IF('all data'!AH81=2, 1,0)</f>
        <v>0</v>
      </c>
      <c r="L86">
        <f>IF('all data'!AI81=2, 1,0)</f>
        <v>0</v>
      </c>
      <c r="M86">
        <f>IF('all data'!AJ81=2, 1,0)</f>
        <v>0</v>
      </c>
      <c r="N86">
        <f>IF('all data'!AK81=2, 1,0)</f>
        <v>0</v>
      </c>
      <c r="O86">
        <f>IF('all data'!AL81=2, 1,0)</f>
        <v>0</v>
      </c>
      <c r="P86">
        <f>IF('all data'!AM81=2, 1,0)</f>
        <v>0</v>
      </c>
      <c r="Q86">
        <f>IF('all data'!AN81=2, 1,0)</f>
        <v>1</v>
      </c>
      <c r="R86">
        <f>IF('all data'!AO81=2, 1,0)</f>
        <v>0</v>
      </c>
      <c r="S86">
        <f>IF('all data'!AP81=2, 1,0)</f>
        <v>0</v>
      </c>
      <c r="T86">
        <f>IF('all data'!AQ81=2, 1,0)</f>
        <v>0</v>
      </c>
      <c r="U86">
        <f>IF('all data'!AR81=2, 1,0)</f>
        <v>0</v>
      </c>
      <c r="V86">
        <f>IF('all data'!AS81=2, 1,0)</f>
        <v>0</v>
      </c>
      <c r="W86">
        <f>IF('all data'!AT81=2, 1,0)</f>
        <v>0</v>
      </c>
      <c r="X86">
        <f>IF('all data'!AU81=2, 1,0)</f>
        <v>0</v>
      </c>
      <c r="Y86">
        <f>IF('all data'!AV81=2, 1,0)</f>
        <v>0</v>
      </c>
      <c r="Z86">
        <f>IF('all data'!AW81=2, 1,0)</f>
        <v>1</v>
      </c>
      <c r="AA86">
        <f>IF('all data'!AX81=2, 1,0)</f>
        <v>1</v>
      </c>
      <c r="AB86">
        <f>IF('all data'!AY81=2, 1,0)</f>
        <v>0</v>
      </c>
      <c r="AC86">
        <f>IF('all data'!AZ81=2, 1,0)</f>
        <v>0</v>
      </c>
      <c r="AD86">
        <f>IF('all data'!BA81=2, 1,0)</f>
        <v>0</v>
      </c>
      <c r="AE86">
        <f>IF('all data'!BB81=2, 1,0)</f>
        <v>0</v>
      </c>
      <c r="AF86">
        <f>IF('all data'!BC81=2, 1,0)</f>
        <v>0</v>
      </c>
      <c r="AG86">
        <f>IF('all data'!BD81=2, 1,0)</f>
        <v>0</v>
      </c>
      <c r="AH86">
        <f>IF('all data'!BE81=2, 1,0)</f>
        <v>1</v>
      </c>
      <c r="AI86">
        <f>IF('all data'!BF81=2, 1,0)</f>
        <v>0</v>
      </c>
      <c r="AJ86">
        <f>IF('all data'!BG81=2, 1,0)</f>
        <v>0</v>
      </c>
      <c r="AK86">
        <f>IF('all data'!BH81=2, 1,0)</f>
        <v>1</v>
      </c>
      <c r="AL86">
        <f>IF('all data'!BI81=2, 1,0)</f>
        <v>0</v>
      </c>
      <c r="AM86">
        <f>IF('all data'!BJ81=2, 1,0)</f>
        <v>0</v>
      </c>
      <c r="AN86">
        <f>IF('all data'!BK81=2, 1,0)</f>
        <v>0</v>
      </c>
      <c r="AO86">
        <f>IF('all data'!BL81=2, 1,0)</f>
        <v>0</v>
      </c>
      <c r="AP86">
        <f>IF('all data'!BM81=2, 1,0)</f>
        <v>0</v>
      </c>
      <c r="AQ86">
        <f>IF('all data'!BN81=2, 1,0)</f>
        <v>1</v>
      </c>
      <c r="AR86">
        <f>IF('all data'!BO81=2, 1,0)</f>
        <v>0</v>
      </c>
      <c r="AS86">
        <f>IF('all data'!BP81=2, 1,0)</f>
        <v>0</v>
      </c>
      <c r="AT86">
        <f>IF('all data'!BQ81=2, 1,0)</f>
        <v>0</v>
      </c>
      <c r="AU86">
        <f>IF('all data'!BR81=2, 1,0)</f>
        <v>0</v>
      </c>
      <c r="AV86">
        <f>IF('all data'!BS81=2, 1,0)</f>
        <v>0</v>
      </c>
      <c r="AW86">
        <f>IF('all data'!BT81=2, 1,0)</f>
        <v>0</v>
      </c>
      <c r="AX86">
        <f>IF('all data'!BU81=2, 1,0)</f>
        <v>0</v>
      </c>
      <c r="AY86">
        <f>IF('all data'!BV81=2, 1,0)</f>
        <v>0</v>
      </c>
      <c r="AZ86">
        <f>IF('all data'!BW81=2, 1,0)</f>
        <v>1</v>
      </c>
      <c r="BA86">
        <f>IF('all data'!BX81=2, 1,0)</f>
        <v>1</v>
      </c>
      <c r="BB86">
        <f>IF('all data'!BY81=2, 1,0)</f>
        <v>0</v>
      </c>
      <c r="BC86">
        <f>IF('all data'!BZ81=2, 1,0)</f>
        <v>0</v>
      </c>
      <c r="BD86">
        <f>IF('all data'!CA81=2, 1,0)</f>
        <v>0</v>
      </c>
      <c r="BE86">
        <f>IF('all data'!CB81=2, 1,0)</f>
        <v>1</v>
      </c>
      <c r="BF86">
        <f>IF('all data'!CC81=2, 1,0)</f>
        <v>0</v>
      </c>
      <c r="BG86">
        <f>IF('all data'!CD81=2, 1,0)</f>
        <v>0</v>
      </c>
      <c r="BH86">
        <f>IF('all data'!CE81=2, 1,0)</f>
        <v>0</v>
      </c>
      <c r="BI86">
        <f>IF('all data'!CF81=2, 1,0)</f>
        <v>1</v>
      </c>
      <c r="BK86" s="30">
        <f>'all data'!CQ81</f>
        <v>3</v>
      </c>
      <c r="BL86" s="30">
        <f>'all data'!H81</f>
        <v>22</v>
      </c>
      <c r="BM86" s="30">
        <f>'all data'!M81</f>
        <v>0</v>
      </c>
      <c r="BN86" s="30">
        <f>'all data'!DN81</f>
        <v>1</v>
      </c>
      <c r="BP86" s="35">
        <f t="shared" si="15"/>
        <v>-0.50169226976614301</v>
      </c>
      <c r="BQ86" s="35">
        <f t="shared" si="18"/>
        <v>-0.85179055902241352</v>
      </c>
      <c r="BR86" s="35">
        <f t="shared" si="16"/>
        <v>-0.7680080390047247</v>
      </c>
      <c r="BS86" s="35">
        <f t="shared" si="17"/>
        <v>1.1289514098515594</v>
      </c>
    </row>
    <row r="87" spans="2:71" x14ac:dyDescent="0.2">
      <c r="B87">
        <f>IF('all data'!Y82=2, 1,0)</f>
        <v>0</v>
      </c>
      <c r="C87">
        <f>IF('all data'!Z82=2, 1,0)</f>
        <v>0</v>
      </c>
      <c r="D87">
        <f>IF('all data'!AA82=2, 1,0)</f>
        <v>0</v>
      </c>
      <c r="E87">
        <f>IF('all data'!AB82=2, 1,0)</f>
        <v>0</v>
      </c>
      <c r="F87">
        <f>IF('all data'!AC82=2, 1,0)</f>
        <v>0</v>
      </c>
      <c r="G87">
        <f>IF('all data'!AD82=2, 1,0)</f>
        <v>0</v>
      </c>
      <c r="H87">
        <f>IF('all data'!AE82=2, 1,0)</f>
        <v>1</v>
      </c>
      <c r="I87">
        <f>IF('all data'!AF82=2, 1,0)</f>
        <v>0</v>
      </c>
      <c r="J87">
        <f>IF('all data'!AG82=2, 1,0)</f>
        <v>0</v>
      </c>
      <c r="K87">
        <f>IF('all data'!AH82=2, 1,0)</f>
        <v>0</v>
      </c>
      <c r="L87">
        <f>IF('all data'!AI82=2, 1,0)</f>
        <v>0</v>
      </c>
      <c r="M87">
        <f>IF('all data'!AJ82=2, 1,0)</f>
        <v>0</v>
      </c>
      <c r="N87">
        <f>IF('all data'!AK82=2, 1,0)</f>
        <v>1</v>
      </c>
      <c r="O87">
        <f>IF('all data'!AL82=2, 1,0)</f>
        <v>0</v>
      </c>
      <c r="P87">
        <f>IF('all data'!AM82=2, 1,0)</f>
        <v>0</v>
      </c>
      <c r="Q87">
        <f>IF('all data'!AN82=2, 1,0)</f>
        <v>1</v>
      </c>
      <c r="R87">
        <f>IF('all data'!AO82=2, 1,0)</f>
        <v>0</v>
      </c>
      <c r="S87">
        <f>IF('all data'!AP82=2, 1,0)</f>
        <v>0</v>
      </c>
      <c r="T87">
        <f>IF('all data'!AQ82=2, 1,0)</f>
        <v>1</v>
      </c>
      <c r="U87">
        <f>IF('all data'!AR82=2, 1,0)</f>
        <v>0</v>
      </c>
      <c r="V87">
        <f>IF('all data'!AS82=2, 1,0)</f>
        <v>0</v>
      </c>
      <c r="W87">
        <f>IF('all data'!AT82=2, 1,0)</f>
        <v>0</v>
      </c>
      <c r="X87">
        <f>IF('all data'!AU82=2, 1,0)</f>
        <v>0</v>
      </c>
      <c r="Y87">
        <f>IF('all data'!AV82=2, 1,0)</f>
        <v>0</v>
      </c>
      <c r="Z87">
        <f>IF('all data'!AW82=2, 1,0)</f>
        <v>1</v>
      </c>
      <c r="AA87">
        <f>IF('all data'!AX82=2, 1,0)</f>
        <v>1</v>
      </c>
      <c r="AB87">
        <f>IF('all data'!AY82=2, 1,0)</f>
        <v>0</v>
      </c>
      <c r="AC87">
        <f>IF('all data'!AZ82=2, 1,0)</f>
        <v>0</v>
      </c>
      <c r="AD87">
        <f>IF('all data'!BA82=2, 1,0)</f>
        <v>0</v>
      </c>
      <c r="AE87">
        <f>IF('all data'!BB82=2, 1,0)</f>
        <v>0</v>
      </c>
      <c r="AF87">
        <f>IF('all data'!BC82=2, 1,0)</f>
        <v>0</v>
      </c>
      <c r="AG87">
        <f>IF('all data'!BD82=2, 1,0)</f>
        <v>0</v>
      </c>
      <c r="AH87">
        <f>IF('all data'!BE82=2, 1,0)</f>
        <v>1</v>
      </c>
      <c r="AI87">
        <f>IF('all data'!BF82=2, 1,0)</f>
        <v>0</v>
      </c>
      <c r="AJ87">
        <f>IF('all data'!BG82=2, 1,0)</f>
        <v>1</v>
      </c>
      <c r="AK87">
        <f>IF('all data'!BH82=2, 1,0)</f>
        <v>1</v>
      </c>
      <c r="AL87">
        <f>IF('all data'!BI82=2, 1,0)</f>
        <v>1</v>
      </c>
      <c r="AM87">
        <f>IF('all data'!BJ82=2, 1,0)</f>
        <v>0</v>
      </c>
      <c r="AN87">
        <f>IF('all data'!BK82=2, 1,0)</f>
        <v>0</v>
      </c>
      <c r="AO87">
        <f>IF('all data'!BL82=2, 1,0)</f>
        <v>0</v>
      </c>
      <c r="AP87">
        <f>IF('all data'!BM82=2, 1,0)</f>
        <v>0</v>
      </c>
      <c r="AQ87">
        <f>IF('all data'!BN82=2, 1,0)</f>
        <v>1</v>
      </c>
      <c r="AR87">
        <f>IF('all data'!BO82=2, 1,0)</f>
        <v>0</v>
      </c>
      <c r="AS87">
        <f>IF('all data'!BP82=2, 1,0)</f>
        <v>0</v>
      </c>
      <c r="AT87">
        <f>IF('all data'!BQ82=2, 1,0)</f>
        <v>0</v>
      </c>
      <c r="AU87">
        <f>IF('all data'!BR82=2, 1,0)</f>
        <v>0</v>
      </c>
      <c r="AV87">
        <f>IF('all data'!BS82=2, 1,0)</f>
        <v>0</v>
      </c>
      <c r="AW87">
        <f>IF('all data'!BT82=2, 1,0)</f>
        <v>0</v>
      </c>
      <c r="AX87">
        <f>IF('all data'!BU82=2, 1,0)</f>
        <v>0</v>
      </c>
      <c r="AY87">
        <f>IF('all data'!BV82=2, 1,0)</f>
        <v>0</v>
      </c>
      <c r="AZ87">
        <f>IF('all data'!BW82=2, 1,0)</f>
        <v>1</v>
      </c>
      <c r="BA87">
        <f>IF('all data'!BX82=2, 1,0)</f>
        <v>1</v>
      </c>
      <c r="BB87">
        <f>IF('all data'!BY82=2, 1,0)</f>
        <v>0</v>
      </c>
      <c r="BC87">
        <f>IF('all data'!BZ82=2, 1,0)</f>
        <v>0</v>
      </c>
      <c r="BD87">
        <f>IF('all data'!CA82=2, 1,0)</f>
        <v>0</v>
      </c>
      <c r="BE87">
        <f>IF('all data'!CB82=2, 1,0)</f>
        <v>1</v>
      </c>
      <c r="BF87">
        <f>IF('all data'!CC82=2, 1,0)</f>
        <v>0</v>
      </c>
      <c r="BG87">
        <f>IF('all data'!CD82=2, 1,0)</f>
        <v>0</v>
      </c>
      <c r="BH87">
        <f>IF('all data'!CE82=2, 1,0)</f>
        <v>0</v>
      </c>
      <c r="BI87">
        <f>IF('all data'!CF82=2, 1,0)</f>
        <v>1</v>
      </c>
      <c r="BK87" s="30">
        <f>'all data'!CQ82</f>
        <v>3</v>
      </c>
      <c r="BL87" s="30">
        <f>'all data'!H82</f>
        <v>22</v>
      </c>
      <c r="BM87" s="30">
        <f>'all data'!M82</f>
        <v>0</v>
      </c>
      <c r="BN87" s="30">
        <f>'all data'!DN82</f>
        <v>1</v>
      </c>
      <c r="BP87" s="35">
        <f t="shared" si="15"/>
        <v>-0.50169226976614301</v>
      </c>
      <c r="BQ87" s="35">
        <f t="shared" si="18"/>
        <v>-0.85179055902241352</v>
      </c>
      <c r="BR87" s="35">
        <f t="shared" si="16"/>
        <v>-0.7680080390047247</v>
      </c>
      <c r="BS87" s="35">
        <f t="shared" si="17"/>
        <v>1.1289514098515594</v>
      </c>
    </row>
    <row r="88" spans="2:71" x14ac:dyDescent="0.2">
      <c r="B88">
        <f>IF('all data'!Y83=2, 1,0)</f>
        <v>1</v>
      </c>
      <c r="C88">
        <f>IF('all data'!Z83=2, 1,0)</f>
        <v>1</v>
      </c>
      <c r="D88">
        <f>IF('all data'!AA83=2, 1,0)</f>
        <v>0</v>
      </c>
      <c r="E88">
        <f>IF('all data'!AB83=2, 1,0)</f>
        <v>0</v>
      </c>
      <c r="F88">
        <f>IF('all data'!AC83=2, 1,0)</f>
        <v>0</v>
      </c>
      <c r="G88">
        <f>IF('all data'!AD83=2, 1,0)</f>
        <v>0</v>
      </c>
      <c r="H88">
        <f>IF('all data'!AE83=2, 1,0)</f>
        <v>1</v>
      </c>
      <c r="I88">
        <f>IF('all data'!AF83=2, 1,0)</f>
        <v>1</v>
      </c>
      <c r="J88">
        <f>IF('all data'!AG83=2, 1,0)</f>
        <v>1</v>
      </c>
      <c r="K88">
        <f>IF('all data'!AH83=2, 1,0)</f>
        <v>0</v>
      </c>
      <c r="L88">
        <f>IF('all data'!AI83=2, 1,0)</f>
        <v>0</v>
      </c>
      <c r="M88">
        <f>IF('all data'!AJ83=2, 1,0)</f>
        <v>0</v>
      </c>
      <c r="N88">
        <f>IF('all data'!AK83=2, 1,0)</f>
        <v>1</v>
      </c>
      <c r="O88">
        <f>IF('all data'!AL83=2, 1,0)</f>
        <v>0</v>
      </c>
      <c r="P88">
        <f>IF('all data'!AM83=2, 1,0)</f>
        <v>0</v>
      </c>
      <c r="Q88">
        <f>IF('all data'!AN83=2, 1,0)</f>
        <v>0</v>
      </c>
      <c r="R88">
        <f>IF('all data'!AO83=2, 1,0)</f>
        <v>1</v>
      </c>
      <c r="S88">
        <f>IF('all data'!AP83=2, 1,0)</f>
        <v>0</v>
      </c>
      <c r="T88">
        <f>IF('all data'!AQ83=2, 1,0)</f>
        <v>0</v>
      </c>
      <c r="U88">
        <f>IF('all data'!AR83=2, 1,0)</f>
        <v>0</v>
      </c>
      <c r="V88">
        <f>IF('all data'!AS83=2, 1,0)</f>
        <v>1</v>
      </c>
      <c r="W88">
        <f>IF('all data'!AT83=2, 1,0)</f>
        <v>0</v>
      </c>
      <c r="X88">
        <f>IF('all data'!AU83=2, 1,0)</f>
        <v>0</v>
      </c>
      <c r="Y88">
        <f>IF('all data'!AV83=2, 1,0)</f>
        <v>0</v>
      </c>
      <c r="Z88">
        <f>IF('all data'!AW83=2, 1,0)</f>
        <v>0</v>
      </c>
      <c r="AA88">
        <f>IF('all data'!AX83=2, 1,0)</f>
        <v>1</v>
      </c>
      <c r="AB88">
        <f>IF('all data'!AY83=2, 1,0)</f>
        <v>0</v>
      </c>
      <c r="AC88">
        <f>IF('all data'!AZ83=2, 1,0)</f>
        <v>1</v>
      </c>
      <c r="AD88">
        <f>IF('all data'!BA83=2, 1,0)</f>
        <v>0</v>
      </c>
      <c r="AE88">
        <f>IF('all data'!BB83=2, 1,0)</f>
        <v>0</v>
      </c>
      <c r="AF88">
        <f>IF('all data'!BC83=2, 1,0)</f>
        <v>0</v>
      </c>
      <c r="AG88">
        <f>IF('all data'!BD83=2, 1,0)</f>
        <v>1</v>
      </c>
      <c r="AH88">
        <f>IF('all data'!BE83=2, 1,0)</f>
        <v>1</v>
      </c>
      <c r="AI88">
        <f>IF('all data'!BF83=2, 1,0)</f>
        <v>0</v>
      </c>
      <c r="AJ88">
        <f>IF('all data'!BG83=2, 1,0)</f>
        <v>0</v>
      </c>
      <c r="AK88">
        <f>IF('all data'!BH83=2, 1,0)</f>
        <v>0</v>
      </c>
      <c r="AL88">
        <f>IF('all data'!BI83=2, 1,0)</f>
        <v>0</v>
      </c>
      <c r="AM88">
        <f>IF('all data'!BJ83=2, 1,0)</f>
        <v>0</v>
      </c>
      <c r="AN88">
        <f>IF('all data'!BK83=2, 1,0)</f>
        <v>1</v>
      </c>
      <c r="AO88">
        <f>IF('all data'!BL83=2, 1,0)</f>
        <v>0</v>
      </c>
      <c r="AP88">
        <f>IF('all data'!BM83=2, 1,0)</f>
        <v>0</v>
      </c>
      <c r="AQ88">
        <f>IF('all data'!BN83=2, 1,0)</f>
        <v>1</v>
      </c>
      <c r="AR88">
        <f>IF('all data'!BO83=2, 1,0)</f>
        <v>0</v>
      </c>
      <c r="AS88">
        <f>IF('all data'!BP83=2, 1,0)</f>
        <v>0</v>
      </c>
      <c r="AT88">
        <f>IF('all data'!BQ83=2, 1,0)</f>
        <v>0</v>
      </c>
      <c r="AU88">
        <f>IF('all data'!BR83=2, 1,0)</f>
        <v>0</v>
      </c>
      <c r="AV88">
        <f>IF('all data'!BS83=2, 1,0)</f>
        <v>0</v>
      </c>
      <c r="AW88">
        <f>IF('all data'!BT83=2, 1,0)</f>
        <v>0</v>
      </c>
      <c r="AX88">
        <f>IF('all data'!BU83=2, 1,0)</f>
        <v>0</v>
      </c>
      <c r="AY88">
        <f>IF('all data'!BV83=2, 1,0)</f>
        <v>0</v>
      </c>
      <c r="AZ88">
        <f>IF('all data'!BW83=2, 1,0)</f>
        <v>1</v>
      </c>
      <c r="BA88">
        <f>IF('all data'!BX83=2, 1,0)</f>
        <v>1</v>
      </c>
      <c r="BB88">
        <f>IF('all data'!BY83=2, 1,0)</f>
        <v>0</v>
      </c>
      <c r="BC88">
        <f>IF('all data'!BZ83=2, 1,0)</f>
        <v>0</v>
      </c>
      <c r="BD88">
        <f>IF('all data'!CA83=2, 1,0)</f>
        <v>1</v>
      </c>
      <c r="BE88">
        <f>IF('all data'!CB83=2, 1,0)</f>
        <v>1</v>
      </c>
      <c r="BF88">
        <f>IF('all data'!CC83=2, 1,0)</f>
        <v>0</v>
      </c>
      <c r="BG88">
        <f>IF('all data'!CD83=2, 1,0)</f>
        <v>0</v>
      </c>
      <c r="BH88">
        <f>IF('all data'!CE83=2, 1,0)</f>
        <v>0</v>
      </c>
      <c r="BI88">
        <f>IF('all data'!CF83=2, 1,0)</f>
        <v>1</v>
      </c>
      <c r="BK88" s="30">
        <f>'all data'!CQ83</f>
        <v>7</v>
      </c>
      <c r="BL88" s="30">
        <f>'all data'!H83</f>
        <v>19</v>
      </c>
      <c r="BM88" s="30">
        <f>'all data'!M83</f>
        <v>0</v>
      </c>
      <c r="BN88" s="30">
        <f>'all data'!DN83</f>
        <v>1</v>
      </c>
      <c r="BP88" s="35">
        <f t="shared" si="15"/>
        <v>1.5726123071515632</v>
      </c>
      <c r="BQ88" s="35">
        <f t="shared" si="18"/>
        <v>-1.1251263354251284</v>
      </c>
      <c r="BR88" s="35">
        <f t="shared" si="16"/>
        <v>-0.7680080390047247</v>
      </c>
      <c r="BS88" s="35">
        <f t="shared" si="17"/>
        <v>1.1289514098515594</v>
      </c>
    </row>
    <row r="89" spans="2:71" x14ac:dyDescent="0.2">
      <c r="B89">
        <f>IF('all data'!Y84=2, 1,0)</f>
        <v>0</v>
      </c>
      <c r="C89">
        <f>IF('all data'!Z84=2, 1,0)</f>
        <v>0</v>
      </c>
      <c r="D89">
        <f>IF('all data'!AA84=2, 1,0)</f>
        <v>0</v>
      </c>
      <c r="E89">
        <f>IF('all data'!AB84=2, 1,0)</f>
        <v>0</v>
      </c>
      <c r="F89">
        <f>IF('all data'!AC84=2, 1,0)</f>
        <v>0</v>
      </c>
      <c r="G89">
        <f>IF('all data'!AD84=2, 1,0)</f>
        <v>0</v>
      </c>
      <c r="H89">
        <f>IF('all data'!AE84=2, 1,0)</f>
        <v>1</v>
      </c>
      <c r="I89">
        <f>IF('all data'!AF84=2, 1,0)</f>
        <v>0</v>
      </c>
      <c r="J89">
        <f>IF('all data'!AG84=2, 1,0)</f>
        <v>0</v>
      </c>
      <c r="K89">
        <f>IF('all data'!AH84=2, 1,0)</f>
        <v>0</v>
      </c>
      <c r="L89">
        <f>IF('all data'!AI84=2, 1,0)</f>
        <v>0</v>
      </c>
      <c r="M89">
        <f>IF('all data'!AJ84=2, 1,0)</f>
        <v>0</v>
      </c>
      <c r="N89">
        <f>IF('all data'!AK84=2, 1,0)</f>
        <v>1</v>
      </c>
      <c r="O89">
        <f>IF('all data'!AL84=2, 1,0)</f>
        <v>0</v>
      </c>
      <c r="P89">
        <f>IF('all data'!AM84=2, 1,0)</f>
        <v>0</v>
      </c>
      <c r="Q89">
        <f>IF('all data'!AN84=2, 1,0)</f>
        <v>1</v>
      </c>
      <c r="R89">
        <f>IF('all data'!AO84=2, 1,0)</f>
        <v>1</v>
      </c>
      <c r="S89">
        <f>IF('all data'!AP84=2, 1,0)</f>
        <v>0</v>
      </c>
      <c r="T89">
        <f>IF('all data'!AQ84=2, 1,0)</f>
        <v>0</v>
      </c>
      <c r="U89">
        <f>IF('all data'!AR84=2, 1,0)</f>
        <v>0</v>
      </c>
      <c r="V89">
        <f>IF('all data'!AS84=2, 1,0)</f>
        <v>0</v>
      </c>
      <c r="W89">
        <f>IF('all data'!AT84=2, 1,0)</f>
        <v>0</v>
      </c>
      <c r="X89">
        <f>IF('all data'!AU84=2, 1,0)</f>
        <v>0</v>
      </c>
      <c r="Y89">
        <f>IF('all data'!AV84=2, 1,0)</f>
        <v>0</v>
      </c>
      <c r="Z89">
        <f>IF('all data'!AW84=2, 1,0)</f>
        <v>1</v>
      </c>
      <c r="AA89">
        <f>IF('all data'!AX84=2, 1,0)</f>
        <v>1</v>
      </c>
      <c r="AB89">
        <f>IF('all data'!AY84=2, 1,0)</f>
        <v>0</v>
      </c>
      <c r="AC89">
        <f>IF('all data'!AZ84=2, 1,0)</f>
        <v>0</v>
      </c>
      <c r="AD89">
        <f>IF('all data'!BA84=2, 1,0)</f>
        <v>0</v>
      </c>
      <c r="AE89">
        <f>IF('all data'!BB84=2, 1,0)</f>
        <v>0</v>
      </c>
      <c r="AF89">
        <f>IF('all data'!BC84=2, 1,0)</f>
        <v>0</v>
      </c>
      <c r="AG89">
        <f>IF('all data'!BD84=2, 1,0)</f>
        <v>0</v>
      </c>
      <c r="AH89">
        <f>IF('all data'!BE84=2, 1,0)</f>
        <v>1</v>
      </c>
      <c r="AI89">
        <f>IF('all data'!BF84=2, 1,0)</f>
        <v>0</v>
      </c>
      <c r="AJ89">
        <f>IF('all data'!BG84=2, 1,0)</f>
        <v>0</v>
      </c>
      <c r="AK89">
        <f>IF('all data'!BH84=2, 1,0)</f>
        <v>1</v>
      </c>
      <c r="AL89">
        <f>IF('all data'!BI84=2, 1,0)</f>
        <v>0</v>
      </c>
      <c r="AM89">
        <f>IF('all data'!BJ84=2, 1,0)</f>
        <v>0</v>
      </c>
      <c r="AN89">
        <f>IF('all data'!BK84=2, 1,0)</f>
        <v>0</v>
      </c>
      <c r="AO89">
        <f>IF('all data'!BL84=2, 1,0)</f>
        <v>0</v>
      </c>
      <c r="AP89">
        <f>IF('all data'!BM84=2, 1,0)</f>
        <v>0</v>
      </c>
      <c r="AQ89">
        <f>IF('all data'!BN84=2, 1,0)</f>
        <v>1</v>
      </c>
      <c r="AR89">
        <f>IF('all data'!BO84=2, 1,0)</f>
        <v>0</v>
      </c>
      <c r="AS89">
        <f>IF('all data'!BP84=2, 1,0)</f>
        <v>0</v>
      </c>
      <c r="AT89">
        <f>IF('all data'!BQ84=2, 1,0)</f>
        <v>0</v>
      </c>
      <c r="AU89">
        <f>IF('all data'!BR84=2, 1,0)</f>
        <v>0</v>
      </c>
      <c r="AV89">
        <f>IF('all data'!BS84=2, 1,0)</f>
        <v>0</v>
      </c>
      <c r="AW89">
        <f>IF('all data'!BT84=2, 1,0)</f>
        <v>0</v>
      </c>
      <c r="AX89">
        <f>IF('all data'!BU84=2, 1,0)</f>
        <v>0</v>
      </c>
      <c r="AY89">
        <f>IF('all data'!BV84=2, 1,0)</f>
        <v>0</v>
      </c>
      <c r="AZ89">
        <f>IF('all data'!BW84=2, 1,0)</f>
        <v>1</v>
      </c>
      <c r="BA89">
        <f>IF('all data'!BX84=2, 1,0)</f>
        <v>1</v>
      </c>
      <c r="BB89">
        <f>IF('all data'!BY84=2, 1,0)</f>
        <v>0</v>
      </c>
      <c r="BC89">
        <f>IF('all data'!BZ84=2, 1,0)</f>
        <v>0</v>
      </c>
      <c r="BD89">
        <f>IF('all data'!CA84=2, 1,0)</f>
        <v>0</v>
      </c>
      <c r="BE89">
        <f>IF('all data'!CB84=2, 1,0)</f>
        <v>1</v>
      </c>
      <c r="BF89">
        <f>IF('all data'!CC84=2, 1,0)</f>
        <v>0</v>
      </c>
      <c r="BG89">
        <f>IF('all data'!CD84=2, 1,0)</f>
        <v>0</v>
      </c>
      <c r="BH89">
        <f>IF('all data'!CE84=2, 1,0)</f>
        <v>0</v>
      </c>
      <c r="BI89">
        <f>IF('all data'!CF84=2, 1,0)</f>
        <v>1</v>
      </c>
      <c r="BK89" s="30">
        <f>'all data'!CQ84</f>
        <v>4</v>
      </c>
      <c r="BL89" s="30">
        <f>'all data'!H84</f>
        <v>29</v>
      </c>
      <c r="BM89" s="30">
        <f>'all data'!M84</f>
        <v>1</v>
      </c>
      <c r="BN89" s="30">
        <f>'all data'!DN84</f>
        <v>1</v>
      </c>
      <c r="BP89" s="35">
        <f t="shared" si="15"/>
        <v>1.6883874463283547E-2</v>
      </c>
      <c r="BQ89" s="35">
        <f t="shared" si="18"/>
        <v>-0.21400708074941227</v>
      </c>
      <c r="BR89" s="35">
        <f t="shared" si="16"/>
        <v>1.296013565820473</v>
      </c>
      <c r="BS89" s="35">
        <f t="shared" si="17"/>
        <v>1.1289514098515594</v>
      </c>
    </row>
    <row r="90" spans="2:71" x14ac:dyDescent="0.2">
      <c r="B90">
        <f>IF('all data'!Y85=2, 1,0)</f>
        <v>1</v>
      </c>
      <c r="C90">
        <f>IF('all data'!Z85=2, 1,0)</f>
        <v>1</v>
      </c>
      <c r="D90">
        <f>IF('all data'!AA85=2, 1,0)</f>
        <v>1</v>
      </c>
      <c r="E90">
        <f>IF('all data'!AB85=2, 1,0)</f>
        <v>1</v>
      </c>
      <c r="F90">
        <f>IF('all data'!AC85=2, 1,0)</f>
        <v>1</v>
      </c>
      <c r="G90">
        <f>IF('all data'!AD85=2, 1,0)</f>
        <v>0</v>
      </c>
      <c r="H90">
        <f>IF('all data'!AE85=2, 1,0)</f>
        <v>1</v>
      </c>
      <c r="I90">
        <f>IF('all data'!AF85=2, 1,0)</f>
        <v>1</v>
      </c>
      <c r="J90">
        <f>IF('all data'!AG85=2, 1,0)</f>
        <v>1</v>
      </c>
      <c r="K90">
        <f>IF('all data'!AH85=2, 1,0)</f>
        <v>1</v>
      </c>
      <c r="L90">
        <f>IF('all data'!AI85=2, 1,0)</f>
        <v>1</v>
      </c>
      <c r="M90">
        <f>IF('all data'!AJ85=2, 1,0)</f>
        <v>1</v>
      </c>
      <c r="N90">
        <f>IF('all data'!AK85=2, 1,0)</f>
        <v>1</v>
      </c>
      <c r="O90">
        <f>IF('all data'!AL85=2, 1,0)</f>
        <v>1</v>
      </c>
      <c r="P90">
        <f>IF('all data'!AM85=2, 1,0)</f>
        <v>1</v>
      </c>
      <c r="Q90">
        <f>IF('all data'!AN85=2, 1,0)</f>
        <v>1</v>
      </c>
      <c r="R90">
        <f>IF('all data'!AO85=2, 1,0)</f>
        <v>1</v>
      </c>
      <c r="S90">
        <f>IF('all data'!AP85=2, 1,0)</f>
        <v>1</v>
      </c>
      <c r="T90">
        <f>IF('all data'!AQ85=2, 1,0)</f>
        <v>1</v>
      </c>
      <c r="U90">
        <f>IF('all data'!AR85=2, 1,0)</f>
        <v>1</v>
      </c>
      <c r="V90">
        <f>IF('all data'!AS85=2, 1,0)</f>
        <v>1</v>
      </c>
      <c r="W90">
        <f>IF('all data'!AT85=2, 1,0)</f>
        <v>0</v>
      </c>
      <c r="X90">
        <f>IF('all data'!AU85=2, 1,0)</f>
        <v>1</v>
      </c>
      <c r="Y90">
        <f>IF('all data'!AV85=2, 1,0)</f>
        <v>1</v>
      </c>
      <c r="Z90">
        <f>IF('all data'!AW85=2, 1,0)</f>
        <v>1</v>
      </c>
      <c r="AA90">
        <f>IF('all data'!AX85=2, 1,0)</f>
        <v>1</v>
      </c>
      <c r="AB90">
        <f>IF('all data'!AY85=2, 1,0)</f>
        <v>0</v>
      </c>
      <c r="AC90">
        <f>IF('all data'!AZ85=2, 1,0)</f>
        <v>1</v>
      </c>
      <c r="AD90">
        <f>IF('all data'!BA85=2, 1,0)</f>
        <v>1</v>
      </c>
      <c r="AE90">
        <f>IF('all data'!BB85=2, 1,0)</f>
        <v>1</v>
      </c>
      <c r="AF90">
        <f>IF('all data'!BC85=2, 1,0)</f>
        <v>1</v>
      </c>
      <c r="AG90">
        <f>IF('all data'!BD85=2, 1,0)</f>
        <v>1</v>
      </c>
      <c r="AH90">
        <f>IF('all data'!BE85=2, 1,0)</f>
        <v>1</v>
      </c>
      <c r="AI90">
        <f>IF('all data'!BF85=2, 1,0)</f>
        <v>1</v>
      </c>
      <c r="AJ90">
        <f>IF('all data'!BG85=2, 1,0)</f>
        <v>1</v>
      </c>
      <c r="AK90">
        <f>IF('all data'!BH85=2, 1,0)</f>
        <v>1</v>
      </c>
      <c r="AL90">
        <f>IF('all data'!BI85=2, 1,0)</f>
        <v>1</v>
      </c>
      <c r="AM90">
        <f>IF('all data'!BJ85=2, 1,0)</f>
        <v>1</v>
      </c>
      <c r="AN90">
        <f>IF('all data'!BK85=2, 1,0)</f>
        <v>1</v>
      </c>
      <c r="AO90">
        <f>IF('all data'!BL85=2, 1,0)</f>
        <v>1</v>
      </c>
      <c r="AP90">
        <f>IF('all data'!BM85=2, 1,0)</f>
        <v>1</v>
      </c>
      <c r="AQ90">
        <f>IF('all data'!BN85=2, 1,0)</f>
        <v>1</v>
      </c>
      <c r="AR90">
        <f>IF('all data'!BO85=2, 1,0)</f>
        <v>1</v>
      </c>
      <c r="AS90">
        <f>IF('all data'!BP85=2, 1,0)</f>
        <v>0</v>
      </c>
      <c r="AT90">
        <f>IF('all data'!BQ85=2, 1,0)</f>
        <v>1</v>
      </c>
      <c r="AU90">
        <f>IF('all data'!BR85=2, 1,0)</f>
        <v>1</v>
      </c>
      <c r="AV90">
        <f>IF('all data'!BS85=2, 1,0)</f>
        <v>1</v>
      </c>
      <c r="AW90">
        <f>IF('all data'!BT85=2, 1,0)</f>
        <v>1</v>
      </c>
      <c r="AX90">
        <f>IF('all data'!BU85=2, 1,0)</f>
        <v>0</v>
      </c>
      <c r="AY90">
        <f>IF('all data'!BV85=2, 1,0)</f>
        <v>0</v>
      </c>
      <c r="AZ90">
        <f>IF('all data'!BW85=2, 1,0)</f>
        <v>1</v>
      </c>
      <c r="BA90">
        <f>IF('all data'!BX85=2, 1,0)</f>
        <v>1</v>
      </c>
      <c r="BB90">
        <f>IF('all data'!BY85=2, 1,0)</f>
        <v>0</v>
      </c>
      <c r="BC90">
        <f>IF('all data'!BZ85=2, 1,0)</f>
        <v>1</v>
      </c>
      <c r="BD90">
        <f>IF('all data'!CA85=2, 1,0)</f>
        <v>1</v>
      </c>
      <c r="BE90">
        <f>IF('all data'!CB85=2, 1,0)</f>
        <v>1</v>
      </c>
      <c r="BF90">
        <f>IF('all data'!CC85=2, 1,0)</f>
        <v>0</v>
      </c>
      <c r="BG90">
        <f>IF('all data'!CD85=2, 1,0)</f>
        <v>1</v>
      </c>
      <c r="BH90">
        <f>IF('all data'!CE85=2, 1,0)</f>
        <v>1</v>
      </c>
      <c r="BI90">
        <f>IF('all data'!CF85=2, 1,0)</f>
        <v>1</v>
      </c>
      <c r="BK90" s="30">
        <f>'all data'!CQ85</f>
        <v>4</v>
      </c>
      <c r="BL90" s="30">
        <f>'all data'!H85</f>
        <v>25</v>
      </c>
      <c r="BM90" s="30">
        <f>'all data'!M85</f>
        <v>0</v>
      </c>
      <c r="BN90" s="30">
        <f>'all data'!DN85</f>
        <v>1</v>
      </c>
      <c r="BP90" s="35">
        <f t="shared" si="15"/>
        <v>1.6883874463283547E-2</v>
      </c>
      <c r="BQ90" s="35">
        <f t="shared" si="18"/>
        <v>-0.57845478261969874</v>
      </c>
      <c r="BR90" s="35">
        <f t="shared" si="16"/>
        <v>-0.7680080390047247</v>
      </c>
      <c r="BS90" s="35">
        <f t="shared" si="17"/>
        <v>1.1289514098515594</v>
      </c>
    </row>
    <row r="91" spans="2:71" x14ac:dyDescent="0.2">
      <c r="B91">
        <f>IF('all data'!Y86=2, 1,0)</f>
        <v>1</v>
      </c>
      <c r="C91">
        <f>IF('all data'!Z86=2, 1,0)</f>
        <v>0</v>
      </c>
      <c r="D91">
        <f>IF('all data'!AA86=2, 1,0)</f>
        <v>0</v>
      </c>
      <c r="E91">
        <f>IF('all data'!AB86=2, 1,0)</f>
        <v>1</v>
      </c>
      <c r="F91">
        <f>IF('all data'!AC86=2, 1,0)</f>
        <v>1</v>
      </c>
      <c r="G91">
        <f>IF('all data'!AD86=2, 1,0)</f>
        <v>0</v>
      </c>
      <c r="H91">
        <f>IF('all data'!AE86=2, 1,0)</f>
        <v>1</v>
      </c>
      <c r="I91">
        <f>IF('all data'!AF86=2, 1,0)</f>
        <v>1</v>
      </c>
      <c r="J91">
        <f>IF('all data'!AG86=2, 1,0)</f>
        <v>0</v>
      </c>
      <c r="K91">
        <f>IF('all data'!AH86=2, 1,0)</f>
        <v>0</v>
      </c>
      <c r="L91">
        <f>IF('all data'!AI86=2, 1,0)</f>
        <v>1</v>
      </c>
      <c r="M91">
        <f>IF('all data'!AJ86=2, 1,0)</f>
        <v>1</v>
      </c>
      <c r="N91">
        <f>IF('all data'!AK86=2, 1,0)</f>
        <v>1</v>
      </c>
      <c r="O91">
        <f>IF('all data'!AL86=2, 1,0)</f>
        <v>0</v>
      </c>
      <c r="P91">
        <f>IF('all data'!AM86=2, 1,0)</f>
        <v>1</v>
      </c>
      <c r="Q91">
        <f>IF('all data'!AN86=2, 1,0)</f>
        <v>1</v>
      </c>
      <c r="R91">
        <f>IF('all data'!AO86=2, 1,0)</f>
        <v>1</v>
      </c>
      <c r="S91">
        <f>IF('all data'!AP86=2, 1,0)</f>
        <v>0</v>
      </c>
      <c r="T91">
        <f>IF('all data'!AQ86=2, 1,0)</f>
        <v>1</v>
      </c>
      <c r="U91">
        <f>IF('all data'!AR86=2, 1,0)</f>
        <v>1</v>
      </c>
      <c r="V91">
        <f>IF('all data'!AS86=2, 1,0)</f>
        <v>1</v>
      </c>
      <c r="W91">
        <f>IF('all data'!AT86=2, 1,0)</f>
        <v>0</v>
      </c>
      <c r="X91">
        <f>IF('all data'!AU86=2, 1,0)</f>
        <v>1</v>
      </c>
      <c r="Y91">
        <f>IF('all data'!AV86=2, 1,0)</f>
        <v>1</v>
      </c>
      <c r="Z91">
        <f>IF('all data'!AW86=2, 1,0)</f>
        <v>1</v>
      </c>
      <c r="AA91">
        <f>IF('all data'!AX86=2, 1,0)</f>
        <v>1</v>
      </c>
      <c r="AB91">
        <f>IF('all data'!AY86=2, 1,0)</f>
        <v>0</v>
      </c>
      <c r="AC91">
        <f>IF('all data'!AZ86=2, 1,0)</f>
        <v>1</v>
      </c>
      <c r="AD91">
        <f>IF('all data'!BA86=2, 1,0)</f>
        <v>0</v>
      </c>
      <c r="AE91">
        <f>IF('all data'!BB86=2, 1,0)</f>
        <v>1</v>
      </c>
      <c r="AF91">
        <f>IF('all data'!BC86=2, 1,0)</f>
        <v>0</v>
      </c>
      <c r="AG91">
        <f>IF('all data'!BD86=2, 1,0)</f>
        <v>0</v>
      </c>
      <c r="AH91">
        <f>IF('all data'!BE86=2, 1,0)</f>
        <v>1</v>
      </c>
      <c r="AI91">
        <f>IF('all data'!BF86=2, 1,0)</f>
        <v>0</v>
      </c>
      <c r="AJ91">
        <f>IF('all data'!BG86=2, 1,0)</f>
        <v>0</v>
      </c>
      <c r="AK91">
        <f>IF('all data'!BH86=2, 1,0)</f>
        <v>1</v>
      </c>
      <c r="AL91">
        <f>IF('all data'!BI86=2, 1,0)</f>
        <v>0</v>
      </c>
      <c r="AM91">
        <f>IF('all data'!BJ86=2, 1,0)</f>
        <v>0</v>
      </c>
      <c r="AN91">
        <f>IF('all data'!BK86=2, 1,0)</f>
        <v>0</v>
      </c>
      <c r="AO91">
        <f>IF('all data'!BL86=2, 1,0)</f>
        <v>0</v>
      </c>
      <c r="AP91">
        <f>IF('all data'!BM86=2, 1,0)</f>
        <v>1</v>
      </c>
      <c r="AQ91">
        <f>IF('all data'!BN86=2, 1,0)</f>
        <v>1</v>
      </c>
      <c r="AR91">
        <f>IF('all data'!BO86=2, 1,0)</f>
        <v>0</v>
      </c>
      <c r="AS91">
        <f>IF('all data'!BP86=2, 1,0)</f>
        <v>0</v>
      </c>
      <c r="AT91">
        <f>IF('all data'!BQ86=2, 1,0)</f>
        <v>1</v>
      </c>
      <c r="AU91">
        <f>IF('all data'!BR86=2, 1,0)</f>
        <v>1</v>
      </c>
      <c r="AV91">
        <f>IF('all data'!BS86=2, 1,0)</f>
        <v>1</v>
      </c>
      <c r="AW91">
        <f>IF('all data'!BT86=2, 1,0)</f>
        <v>1</v>
      </c>
      <c r="AX91">
        <f>IF('all data'!BU86=2, 1,0)</f>
        <v>0</v>
      </c>
      <c r="AY91">
        <f>IF('all data'!BV86=2, 1,0)</f>
        <v>1</v>
      </c>
      <c r="AZ91">
        <f>IF('all data'!BW86=2, 1,0)</f>
        <v>1</v>
      </c>
      <c r="BA91">
        <f>IF('all data'!BX86=2, 1,0)</f>
        <v>1</v>
      </c>
      <c r="BB91">
        <f>IF('all data'!BY86=2, 1,0)</f>
        <v>0</v>
      </c>
      <c r="BC91">
        <f>IF('all data'!BZ86=2, 1,0)</f>
        <v>0</v>
      </c>
      <c r="BD91">
        <f>IF('all data'!CA86=2, 1,0)</f>
        <v>0</v>
      </c>
      <c r="BE91">
        <f>IF('all data'!CB86=2, 1,0)</f>
        <v>1</v>
      </c>
      <c r="BF91">
        <f>IF('all data'!CC86=2, 1,0)</f>
        <v>1</v>
      </c>
      <c r="BG91">
        <f>IF('all data'!CD86=2, 1,0)</f>
        <v>1</v>
      </c>
      <c r="BH91">
        <f>IF('all data'!CE86=2, 1,0)</f>
        <v>0</v>
      </c>
      <c r="BI91">
        <f>IF('all data'!CF86=2, 1,0)</f>
        <v>1</v>
      </c>
      <c r="BK91" s="30">
        <f>'all data'!CQ86</f>
        <v>5</v>
      </c>
      <c r="BL91" s="30">
        <f>'all data'!H86</f>
        <v>22</v>
      </c>
      <c r="BM91" s="30">
        <f>'all data'!M86</f>
        <v>0</v>
      </c>
      <c r="BN91" s="30">
        <f>'all data'!DN86</f>
        <v>1</v>
      </c>
      <c r="BP91" s="35">
        <f t="shared" si="15"/>
        <v>0.53546001869271009</v>
      </c>
      <c r="BQ91" s="35">
        <f t="shared" si="18"/>
        <v>-0.85179055902241352</v>
      </c>
      <c r="BR91" s="35">
        <f t="shared" si="16"/>
        <v>-0.7680080390047247</v>
      </c>
      <c r="BS91" s="35">
        <f t="shared" si="17"/>
        <v>1.1289514098515594</v>
      </c>
    </row>
    <row r="92" spans="2:71" x14ac:dyDescent="0.2">
      <c r="B92">
        <f>IF('all data'!Y87=2, 1,0)</f>
        <v>0</v>
      </c>
      <c r="C92">
        <f>IF('all data'!Z87=2, 1,0)</f>
        <v>0</v>
      </c>
      <c r="D92">
        <f>IF('all data'!AA87=2, 1,0)</f>
        <v>0</v>
      </c>
      <c r="E92">
        <f>IF('all data'!AB87=2, 1,0)</f>
        <v>1</v>
      </c>
      <c r="F92">
        <f>IF('all data'!AC87=2, 1,0)</f>
        <v>1</v>
      </c>
      <c r="G92">
        <f>IF('all data'!AD87=2, 1,0)</f>
        <v>0</v>
      </c>
      <c r="H92">
        <f>IF('all data'!AE87=2, 1,0)</f>
        <v>0</v>
      </c>
      <c r="I92">
        <f>IF('all data'!AF87=2, 1,0)</f>
        <v>1</v>
      </c>
      <c r="J92">
        <f>IF('all data'!AG87=2, 1,0)</f>
        <v>0</v>
      </c>
      <c r="K92">
        <f>IF('all data'!AH87=2, 1,0)</f>
        <v>0</v>
      </c>
      <c r="L92">
        <f>IF('all data'!AI87=2, 1,0)</f>
        <v>1</v>
      </c>
      <c r="M92">
        <f>IF('all data'!AJ87=2, 1,0)</f>
        <v>0</v>
      </c>
      <c r="N92">
        <f>IF('all data'!AK87=2, 1,0)</f>
        <v>1</v>
      </c>
      <c r="O92">
        <f>IF('all data'!AL87=2, 1,0)</f>
        <v>1</v>
      </c>
      <c r="P92">
        <f>IF('all data'!AM87=2, 1,0)</f>
        <v>0</v>
      </c>
      <c r="Q92">
        <f>IF('all data'!AN87=2, 1,0)</f>
        <v>1</v>
      </c>
      <c r="R92">
        <f>IF('all data'!AO87=2, 1,0)</f>
        <v>1</v>
      </c>
      <c r="S92">
        <f>IF('all data'!AP87=2, 1,0)</f>
        <v>0</v>
      </c>
      <c r="T92">
        <f>IF('all data'!AQ87=2, 1,0)</f>
        <v>0</v>
      </c>
      <c r="U92">
        <f>IF('all data'!AR87=2, 1,0)</f>
        <v>1</v>
      </c>
      <c r="V92">
        <f>IF('all data'!AS87=2, 1,0)</f>
        <v>1</v>
      </c>
      <c r="W92">
        <f>IF('all data'!AT87=2, 1,0)</f>
        <v>0</v>
      </c>
      <c r="X92">
        <f>IF('all data'!AU87=2, 1,0)</f>
        <v>0</v>
      </c>
      <c r="Y92">
        <f>IF('all data'!AV87=2, 1,0)</f>
        <v>1</v>
      </c>
      <c r="Z92">
        <f>IF('all data'!AW87=2, 1,0)</f>
        <v>1</v>
      </c>
      <c r="AA92">
        <f>IF('all data'!AX87=2, 1,0)</f>
        <v>1</v>
      </c>
      <c r="AB92">
        <f>IF('all data'!AY87=2, 1,0)</f>
        <v>0</v>
      </c>
      <c r="AC92">
        <f>IF('all data'!AZ87=2, 1,0)</f>
        <v>1</v>
      </c>
      <c r="AD92">
        <f>IF('all data'!BA87=2, 1,0)</f>
        <v>1</v>
      </c>
      <c r="AE92">
        <f>IF('all data'!BB87=2, 1,0)</f>
        <v>0</v>
      </c>
      <c r="AF92">
        <f>IF('all data'!BC87=2, 1,0)</f>
        <v>1</v>
      </c>
      <c r="AG92">
        <f>IF('all data'!BD87=2, 1,0)</f>
        <v>0</v>
      </c>
      <c r="AH92">
        <f>IF('all data'!BE87=2, 1,0)</f>
        <v>0</v>
      </c>
      <c r="AI92">
        <f>IF('all data'!BF87=2, 1,0)</f>
        <v>0</v>
      </c>
      <c r="AJ92">
        <f>IF('all data'!BG87=2, 1,0)</f>
        <v>1</v>
      </c>
      <c r="AK92">
        <f>IF('all data'!BH87=2, 1,0)</f>
        <v>1</v>
      </c>
      <c r="AL92">
        <f>IF('all data'!BI87=2, 1,0)</f>
        <v>0</v>
      </c>
      <c r="AM92">
        <f>IF('all data'!BJ87=2, 1,0)</f>
        <v>0</v>
      </c>
      <c r="AN92">
        <f>IF('all data'!BK87=2, 1,0)</f>
        <v>1</v>
      </c>
      <c r="AO92">
        <f>IF('all data'!BL87=2, 1,0)</f>
        <v>1</v>
      </c>
      <c r="AP92">
        <f>IF('all data'!BM87=2, 1,0)</f>
        <v>1</v>
      </c>
      <c r="AQ92">
        <f>IF('all data'!BN87=2, 1,0)</f>
        <v>1</v>
      </c>
      <c r="AR92">
        <f>IF('all data'!BO87=2, 1,0)</f>
        <v>0</v>
      </c>
      <c r="AS92">
        <f>IF('all data'!BP87=2, 1,0)</f>
        <v>0</v>
      </c>
      <c r="AT92">
        <f>IF('all data'!BQ87=2, 1,0)</f>
        <v>1</v>
      </c>
      <c r="AU92">
        <f>IF('all data'!BR87=2, 1,0)</f>
        <v>1</v>
      </c>
      <c r="AV92">
        <f>IF('all data'!BS87=2, 1,0)</f>
        <v>0</v>
      </c>
      <c r="AW92">
        <f>IF('all data'!BT87=2, 1,0)</f>
        <v>1</v>
      </c>
      <c r="AX92">
        <f>IF('all data'!BU87=2, 1,0)</f>
        <v>0</v>
      </c>
      <c r="AY92">
        <f>IF('all data'!BV87=2, 1,0)</f>
        <v>1</v>
      </c>
      <c r="AZ92">
        <f>IF('all data'!BW87=2, 1,0)</f>
        <v>1</v>
      </c>
      <c r="BA92">
        <f>IF('all data'!BX87=2, 1,0)</f>
        <v>0</v>
      </c>
      <c r="BB92">
        <f>IF('all data'!BY87=2, 1,0)</f>
        <v>0</v>
      </c>
      <c r="BC92">
        <f>IF('all data'!BZ87=2, 1,0)</f>
        <v>0</v>
      </c>
      <c r="BD92">
        <f>IF('all data'!CA87=2, 1,0)</f>
        <v>0</v>
      </c>
      <c r="BE92">
        <f>IF('all data'!CB87=2, 1,0)</f>
        <v>1</v>
      </c>
      <c r="BF92">
        <f>IF('all data'!CC87=2, 1,0)</f>
        <v>0</v>
      </c>
      <c r="BG92">
        <f>IF('all data'!CD87=2, 1,0)</f>
        <v>0</v>
      </c>
      <c r="BH92">
        <f>IF('all data'!CE87=2, 1,0)</f>
        <v>1</v>
      </c>
      <c r="BI92">
        <f>IF('all data'!CF87=2, 1,0)</f>
        <v>0</v>
      </c>
      <c r="BK92" s="30">
        <f>'all data'!CQ87</f>
        <v>4</v>
      </c>
      <c r="BL92" s="30">
        <f>'all data'!H87</f>
        <v>36</v>
      </c>
      <c r="BM92" s="30">
        <f>'all data'!M87</f>
        <v>1</v>
      </c>
      <c r="BN92" s="30">
        <f>'all data'!DN87</f>
        <v>1</v>
      </c>
      <c r="BP92" s="35">
        <f t="shared" si="15"/>
        <v>1.6883874463283547E-2</v>
      </c>
      <c r="BQ92" s="35">
        <f t="shared" si="18"/>
        <v>0.42377639752358898</v>
      </c>
      <c r="BR92" s="35">
        <f t="shared" si="16"/>
        <v>1.296013565820473</v>
      </c>
      <c r="BS92" s="35">
        <f t="shared" si="17"/>
        <v>1.1289514098515594</v>
      </c>
    </row>
    <row r="93" spans="2:71" x14ac:dyDescent="0.2">
      <c r="B93">
        <f>IF('all data'!Y88=2, 1,0)</f>
        <v>0</v>
      </c>
      <c r="C93">
        <f>IF('all data'!Z88=2, 1,0)</f>
        <v>0</v>
      </c>
      <c r="D93">
        <f>IF('all data'!AA88=2, 1,0)</f>
        <v>0</v>
      </c>
      <c r="E93">
        <f>IF('all data'!AB88=2, 1,0)</f>
        <v>0</v>
      </c>
      <c r="F93">
        <f>IF('all data'!AC88=2, 1,0)</f>
        <v>0</v>
      </c>
      <c r="G93">
        <f>IF('all data'!AD88=2, 1,0)</f>
        <v>0</v>
      </c>
      <c r="H93">
        <f>IF('all data'!AE88=2, 1,0)</f>
        <v>1</v>
      </c>
      <c r="I93">
        <f>IF('all data'!AF88=2, 1,0)</f>
        <v>0</v>
      </c>
      <c r="J93">
        <f>IF('all data'!AG88=2, 1,0)</f>
        <v>1</v>
      </c>
      <c r="K93">
        <f>IF('all data'!AH88=2, 1,0)</f>
        <v>0</v>
      </c>
      <c r="L93">
        <f>IF('all data'!AI88=2, 1,0)</f>
        <v>1</v>
      </c>
      <c r="M93">
        <f>IF('all data'!AJ88=2, 1,0)</f>
        <v>0</v>
      </c>
      <c r="N93">
        <f>IF('all data'!AK88=2, 1,0)</f>
        <v>1</v>
      </c>
      <c r="O93">
        <f>IF('all data'!AL88=2, 1,0)</f>
        <v>0</v>
      </c>
      <c r="P93">
        <f>IF('all data'!AM88=2, 1,0)</f>
        <v>0</v>
      </c>
      <c r="Q93">
        <f>IF('all data'!AN88=2, 1,0)</f>
        <v>0</v>
      </c>
      <c r="R93">
        <f>IF('all data'!AO88=2, 1,0)</f>
        <v>0</v>
      </c>
      <c r="S93">
        <f>IF('all data'!AP88=2, 1,0)</f>
        <v>1</v>
      </c>
      <c r="T93">
        <f>IF('all data'!AQ88=2, 1,0)</f>
        <v>0</v>
      </c>
      <c r="U93">
        <f>IF('all data'!AR88=2, 1,0)</f>
        <v>0</v>
      </c>
      <c r="V93">
        <f>IF('all data'!AS88=2, 1,0)</f>
        <v>0</v>
      </c>
      <c r="W93">
        <f>IF('all data'!AT88=2, 1,0)</f>
        <v>0</v>
      </c>
      <c r="X93">
        <f>IF('all data'!AU88=2, 1,0)</f>
        <v>0</v>
      </c>
      <c r="Y93">
        <f>IF('all data'!AV88=2, 1,0)</f>
        <v>1</v>
      </c>
      <c r="Z93">
        <f>IF('all data'!AW88=2, 1,0)</f>
        <v>1</v>
      </c>
      <c r="AA93">
        <f>IF('all data'!AX88=2, 1,0)</f>
        <v>1</v>
      </c>
      <c r="AB93">
        <f>IF('all data'!AY88=2, 1,0)</f>
        <v>0</v>
      </c>
      <c r="AC93">
        <f>IF('all data'!AZ88=2, 1,0)</f>
        <v>0</v>
      </c>
      <c r="AD93">
        <f>IF('all data'!BA88=2, 1,0)</f>
        <v>0</v>
      </c>
      <c r="AE93">
        <f>IF('all data'!BB88=2, 1,0)</f>
        <v>0</v>
      </c>
      <c r="AF93">
        <f>IF('all data'!BC88=2, 1,0)</f>
        <v>0</v>
      </c>
      <c r="AG93">
        <f>IF('all data'!BD88=2, 1,0)</f>
        <v>1</v>
      </c>
      <c r="AH93">
        <f>IF('all data'!BE88=2, 1,0)</f>
        <v>0</v>
      </c>
      <c r="AI93">
        <f>IF('all data'!BF88=2, 1,0)</f>
        <v>0</v>
      </c>
      <c r="AJ93">
        <f>IF('all data'!BG88=2, 1,0)</f>
        <v>0</v>
      </c>
      <c r="AK93">
        <f>IF('all data'!BH88=2, 1,0)</f>
        <v>1</v>
      </c>
      <c r="AL93">
        <f>IF('all data'!BI88=2, 1,0)</f>
        <v>0</v>
      </c>
      <c r="AM93">
        <f>IF('all data'!BJ88=2, 1,0)</f>
        <v>0</v>
      </c>
      <c r="AN93">
        <f>IF('all data'!BK88=2, 1,0)</f>
        <v>1</v>
      </c>
      <c r="AO93">
        <f>IF('all data'!BL88=2, 1,0)</f>
        <v>1</v>
      </c>
      <c r="AP93">
        <f>IF('all data'!BM88=2, 1,0)</f>
        <v>1</v>
      </c>
      <c r="AQ93">
        <f>IF('all data'!BN88=2, 1,0)</f>
        <v>1</v>
      </c>
      <c r="AR93">
        <f>IF('all data'!BO88=2, 1,0)</f>
        <v>0</v>
      </c>
      <c r="AS93">
        <f>IF('all data'!BP88=2, 1,0)</f>
        <v>0</v>
      </c>
      <c r="AT93">
        <f>IF('all data'!BQ88=2, 1,0)</f>
        <v>0</v>
      </c>
      <c r="AU93">
        <f>IF('all data'!BR88=2, 1,0)</f>
        <v>1</v>
      </c>
      <c r="AV93">
        <f>IF('all data'!BS88=2, 1,0)</f>
        <v>0</v>
      </c>
      <c r="AW93">
        <f>IF('all data'!BT88=2, 1,0)</f>
        <v>0</v>
      </c>
      <c r="AX93">
        <f>IF('all data'!BU88=2, 1,0)</f>
        <v>0</v>
      </c>
      <c r="AY93">
        <f>IF('all data'!BV88=2, 1,0)</f>
        <v>0</v>
      </c>
      <c r="AZ93">
        <f>IF('all data'!BW88=2, 1,0)</f>
        <v>1</v>
      </c>
      <c r="BA93">
        <f>IF('all data'!BX88=2, 1,0)</f>
        <v>1</v>
      </c>
      <c r="BB93">
        <f>IF('all data'!BY88=2, 1,0)</f>
        <v>0</v>
      </c>
      <c r="BC93">
        <f>IF('all data'!BZ88=2, 1,0)</f>
        <v>1</v>
      </c>
      <c r="BD93">
        <f>IF('all data'!CA88=2, 1,0)</f>
        <v>0</v>
      </c>
      <c r="BE93">
        <f>IF('all data'!CB88=2, 1,0)</f>
        <v>0</v>
      </c>
      <c r="BF93">
        <f>IF('all data'!CC88=2, 1,0)</f>
        <v>0</v>
      </c>
      <c r="BG93">
        <f>IF('all data'!CD88=2, 1,0)</f>
        <v>1</v>
      </c>
      <c r="BH93">
        <f>IF('all data'!CE88=2, 1,0)</f>
        <v>1</v>
      </c>
      <c r="BI93">
        <f>IF('all data'!CF88=2, 1,0)</f>
        <v>1</v>
      </c>
      <c r="BK93" s="30">
        <f>'all data'!CQ88</f>
        <v>2</v>
      </c>
      <c r="BL93" s="30">
        <f>'all data'!H88</f>
        <v>21</v>
      </c>
      <c r="BM93" s="30">
        <f>'all data'!M88</f>
        <v>1</v>
      </c>
      <c r="BN93" s="30">
        <f>'all data'!DN88</f>
        <v>1</v>
      </c>
      <c r="BP93" s="35">
        <f t="shared" si="15"/>
        <v>-1.0202684139955696</v>
      </c>
      <c r="BQ93" s="35">
        <f t="shared" si="18"/>
        <v>-0.94290248448998515</v>
      </c>
      <c r="BR93" s="35">
        <f t="shared" si="16"/>
        <v>1.296013565820473</v>
      </c>
      <c r="BS93" s="35">
        <f t="shared" si="17"/>
        <v>1.1289514098515594</v>
      </c>
    </row>
    <row r="94" spans="2:71" x14ac:dyDescent="0.2">
      <c r="B94">
        <f>IF('all data'!Y89=2, 1,0)</f>
        <v>0</v>
      </c>
      <c r="C94">
        <f>IF('all data'!Z89=2, 1,0)</f>
        <v>1</v>
      </c>
      <c r="D94">
        <f>IF('all data'!AA89=2, 1,0)</f>
        <v>0</v>
      </c>
      <c r="E94">
        <f>IF('all data'!AB89=2, 1,0)</f>
        <v>1</v>
      </c>
      <c r="F94">
        <f>IF('all data'!AC89=2, 1,0)</f>
        <v>0</v>
      </c>
      <c r="G94">
        <f>IF('all data'!AD89=2, 1,0)</f>
        <v>0</v>
      </c>
      <c r="H94">
        <f>IF('all data'!AE89=2, 1,0)</f>
        <v>0</v>
      </c>
      <c r="I94">
        <f>IF('all data'!AF89=2, 1,0)</f>
        <v>0</v>
      </c>
      <c r="J94">
        <f>IF('all data'!AG89=2, 1,0)</f>
        <v>0</v>
      </c>
      <c r="K94">
        <f>IF('all data'!AH89=2, 1,0)</f>
        <v>0</v>
      </c>
      <c r="L94">
        <f>IF('all data'!AI89=2, 1,0)</f>
        <v>1</v>
      </c>
      <c r="M94">
        <f>IF('all data'!AJ89=2, 1,0)</f>
        <v>0</v>
      </c>
      <c r="N94">
        <f>IF('all data'!AK89=2, 1,0)</f>
        <v>1</v>
      </c>
      <c r="O94">
        <f>IF('all data'!AL89=2, 1,0)</f>
        <v>0</v>
      </c>
      <c r="P94">
        <f>IF('all data'!AM89=2, 1,0)</f>
        <v>1</v>
      </c>
      <c r="Q94">
        <f>IF('all data'!AN89=2, 1,0)</f>
        <v>1</v>
      </c>
      <c r="R94">
        <f>IF('all data'!AO89=2, 1,0)</f>
        <v>0</v>
      </c>
      <c r="S94">
        <f>IF('all data'!AP89=2, 1,0)</f>
        <v>0</v>
      </c>
      <c r="T94">
        <f>IF('all data'!AQ89=2, 1,0)</f>
        <v>0</v>
      </c>
      <c r="U94">
        <f>IF('all data'!AR89=2, 1,0)</f>
        <v>0</v>
      </c>
      <c r="V94">
        <f>IF('all data'!AS89=2, 1,0)</f>
        <v>0</v>
      </c>
      <c r="W94">
        <f>IF('all data'!AT89=2, 1,0)</f>
        <v>0</v>
      </c>
      <c r="X94">
        <f>IF('all data'!AU89=2, 1,0)</f>
        <v>0</v>
      </c>
      <c r="Y94">
        <f>IF('all data'!AV89=2, 1,0)</f>
        <v>0</v>
      </c>
      <c r="Z94">
        <f>IF('all data'!AW89=2, 1,0)</f>
        <v>0</v>
      </c>
      <c r="AA94">
        <f>IF('all data'!AX89=2, 1,0)</f>
        <v>1</v>
      </c>
      <c r="AB94">
        <f>IF('all data'!AY89=2, 1,0)</f>
        <v>0</v>
      </c>
      <c r="AC94">
        <f>IF('all data'!AZ89=2, 1,0)</f>
        <v>1</v>
      </c>
      <c r="AD94">
        <f>IF('all data'!BA89=2, 1,0)</f>
        <v>0</v>
      </c>
      <c r="AE94">
        <f>IF('all data'!BB89=2, 1,0)</f>
        <v>0</v>
      </c>
      <c r="AF94">
        <f>IF('all data'!BC89=2, 1,0)</f>
        <v>0</v>
      </c>
      <c r="AG94">
        <f>IF('all data'!BD89=2, 1,0)</f>
        <v>0</v>
      </c>
      <c r="AH94">
        <f>IF('all data'!BE89=2, 1,0)</f>
        <v>1</v>
      </c>
      <c r="AI94">
        <f>IF('all data'!BF89=2, 1,0)</f>
        <v>0</v>
      </c>
      <c r="AJ94">
        <f>IF('all data'!BG89=2, 1,0)</f>
        <v>0</v>
      </c>
      <c r="AK94">
        <f>IF('all data'!BH89=2, 1,0)</f>
        <v>1</v>
      </c>
      <c r="AL94">
        <f>IF('all data'!BI89=2, 1,0)</f>
        <v>0</v>
      </c>
      <c r="AM94">
        <f>IF('all data'!BJ89=2, 1,0)</f>
        <v>0</v>
      </c>
      <c r="AN94">
        <f>IF('all data'!BK89=2, 1,0)</f>
        <v>0</v>
      </c>
      <c r="AO94">
        <f>IF('all data'!BL89=2, 1,0)</f>
        <v>0</v>
      </c>
      <c r="AP94">
        <f>IF('all data'!BM89=2, 1,0)</f>
        <v>0</v>
      </c>
      <c r="AQ94">
        <f>IF('all data'!BN89=2, 1,0)</f>
        <v>0</v>
      </c>
      <c r="AR94">
        <f>IF('all data'!BO89=2, 1,0)</f>
        <v>0</v>
      </c>
      <c r="AS94">
        <f>IF('all data'!BP89=2, 1,0)</f>
        <v>0</v>
      </c>
      <c r="AT94">
        <f>IF('all data'!BQ89=2, 1,0)</f>
        <v>1</v>
      </c>
      <c r="AU94">
        <f>IF('all data'!BR89=2, 1,0)</f>
        <v>1</v>
      </c>
      <c r="AV94">
        <f>IF('all data'!BS89=2, 1,0)</f>
        <v>0</v>
      </c>
      <c r="AW94">
        <f>IF('all data'!BT89=2, 1,0)</f>
        <v>0</v>
      </c>
      <c r="AX94">
        <f>IF('all data'!BU89=2, 1,0)</f>
        <v>0</v>
      </c>
      <c r="AY94">
        <f>IF('all data'!BV89=2, 1,0)</f>
        <v>0</v>
      </c>
      <c r="AZ94">
        <f>IF('all data'!BW89=2, 1,0)</f>
        <v>0</v>
      </c>
      <c r="BA94">
        <f>IF('all data'!BX89=2, 1,0)</f>
        <v>1</v>
      </c>
      <c r="BB94">
        <f>IF('all data'!BY89=2, 1,0)</f>
        <v>0</v>
      </c>
      <c r="BC94">
        <f>IF('all data'!BZ89=2, 1,0)</f>
        <v>0</v>
      </c>
      <c r="BD94">
        <f>IF('all data'!CA89=2, 1,0)</f>
        <v>0</v>
      </c>
      <c r="BE94">
        <f>IF('all data'!CB89=2, 1,0)</f>
        <v>1</v>
      </c>
      <c r="BF94">
        <f>IF('all data'!CC89=2, 1,0)</f>
        <v>0</v>
      </c>
      <c r="BG94">
        <f>IF('all data'!CD89=2, 1,0)</f>
        <v>0</v>
      </c>
      <c r="BH94">
        <f>IF('all data'!CE89=2, 1,0)</f>
        <v>0</v>
      </c>
      <c r="BI94">
        <f>IF('all data'!CF89=2, 1,0)</f>
        <v>1</v>
      </c>
      <c r="BK94" s="30">
        <f>'all data'!CQ89</f>
        <v>4</v>
      </c>
      <c r="BL94" s="30">
        <f>'all data'!H89</f>
        <v>29</v>
      </c>
      <c r="BM94" s="30">
        <f>'all data'!M89</f>
        <v>0</v>
      </c>
      <c r="BN94" s="30">
        <f>'all data'!DN89</f>
        <v>0.5</v>
      </c>
      <c r="BP94" s="35">
        <f t="shared" si="15"/>
        <v>1.6883874463283547E-2</v>
      </c>
      <c r="BQ94" s="35">
        <f t="shared" si="18"/>
        <v>-0.21400708074941227</v>
      </c>
      <c r="BR94" s="35">
        <f t="shared" si="16"/>
        <v>-0.7680080390047247</v>
      </c>
      <c r="BS94" s="35">
        <f t="shared" si="17"/>
        <v>-7.2655288752823052E-2</v>
      </c>
    </row>
    <row r="95" spans="2:71" x14ac:dyDescent="0.2">
      <c r="B95">
        <f>IF('all data'!Y90=2, 1,0)</f>
        <v>0</v>
      </c>
      <c r="C95">
        <f>IF('all data'!Z90=2, 1,0)</f>
        <v>0</v>
      </c>
      <c r="D95">
        <f>IF('all data'!AA90=2, 1,0)</f>
        <v>1</v>
      </c>
      <c r="E95">
        <f>IF('all data'!AB90=2, 1,0)</f>
        <v>0</v>
      </c>
      <c r="F95">
        <f>IF('all data'!AC90=2, 1,0)</f>
        <v>1</v>
      </c>
      <c r="G95">
        <f>IF('all data'!AD90=2, 1,0)</f>
        <v>0</v>
      </c>
      <c r="H95">
        <f>IF('all data'!AE90=2, 1,0)</f>
        <v>1</v>
      </c>
      <c r="I95">
        <f>IF('all data'!AF90=2, 1,0)</f>
        <v>1</v>
      </c>
      <c r="J95">
        <f>IF('all data'!AG90=2, 1,0)</f>
        <v>0</v>
      </c>
      <c r="K95">
        <f>IF('all data'!AH90=2, 1,0)</f>
        <v>1</v>
      </c>
      <c r="L95">
        <f>IF('all data'!AI90=2, 1,0)</f>
        <v>0</v>
      </c>
      <c r="M95">
        <f>IF('all data'!AJ90=2, 1,0)</f>
        <v>0</v>
      </c>
      <c r="N95">
        <f>IF('all data'!AK90=2, 1,0)</f>
        <v>0</v>
      </c>
      <c r="O95">
        <f>IF('all data'!AL90=2, 1,0)</f>
        <v>1</v>
      </c>
      <c r="P95">
        <f>IF('all data'!AM90=2, 1,0)</f>
        <v>0</v>
      </c>
      <c r="Q95">
        <f>IF('all data'!AN90=2, 1,0)</f>
        <v>0</v>
      </c>
      <c r="R95">
        <f>IF('all data'!AO90=2, 1,0)</f>
        <v>1</v>
      </c>
      <c r="S95">
        <f>IF('all data'!AP90=2, 1,0)</f>
        <v>0</v>
      </c>
      <c r="T95">
        <f>IF('all data'!AQ90=2, 1,0)</f>
        <v>0</v>
      </c>
      <c r="U95">
        <f>IF('all data'!AR90=2, 1,0)</f>
        <v>1</v>
      </c>
      <c r="V95">
        <f>IF('all data'!AS90=2, 1,0)</f>
        <v>0</v>
      </c>
      <c r="W95">
        <f>IF('all data'!AT90=2, 1,0)</f>
        <v>0</v>
      </c>
      <c r="X95">
        <f>IF('all data'!AU90=2, 1,0)</f>
        <v>1</v>
      </c>
      <c r="Y95">
        <f>IF('all data'!AV90=2, 1,0)</f>
        <v>0</v>
      </c>
      <c r="Z95">
        <f>IF('all data'!AW90=2, 1,0)</f>
        <v>1</v>
      </c>
      <c r="AA95">
        <f>IF('all data'!AX90=2, 1,0)</f>
        <v>1</v>
      </c>
      <c r="AB95">
        <f>IF('all data'!AY90=2, 1,0)</f>
        <v>0</v>
      </c>
      <c r="AC95">
        <f>IF('all data'!AZ90=2, 1,0)</f>
        <v>0</v>
      </c>
      <c r="AD95">
        <f>IF('all data'!BA90=2, 1,0)</f>
        <v>1</v>
      </c>
      <c r="AE95">
        <f>IF('all data'!BB90=2, 1,0)</f>
        <v>1</v>
      </c>
      <c r="AF95">
        <f>IF('all data'!BC90=2, 1,0)</f>
        <v>1</v>
      </c>
      <c r="AG95">
        <f>IF('all data'!BD90=2, 1,0)</f>
        <v>0</v>
      </c>
      <c r="AH95">
        <f>IF('all data'!BE90=2, 1,0)</f>
        <v>1</v>
      </c>
      <c r="AI95">
        <f>IF('all data'!BF90=2, 1,0)</f>
        <v>0</v>
      </c>
      <c r="AJ95">
        <f>IF('all data'!BG90=2, 1,0)</f>
        <v>0</v>
      </c>
      <c r="AK95">
        <f>IF('all data'!BH90=2, 1,0)</f>
        <v>0</v>
      </c>
      <c r="AL95">
        <f>IF('all data'!BI90=2, 1,0)</f>
        <v>0</v>
      </c>
      <c r="AM95">
        <f>IF('all data'!BJ90=2, 1,0)</f>
        <v>0</v>
      </c>
      <c r="AN95">
        <f>IF('all data'!BK90=2, 1,0)</f>
        <v>1</v>
      </c>
      <c r="AO95">
        <f>IF('all data'!BL90=2, 1,0)</f>
        <v>1</v>
      </c>
      <c r="AP95">
        <f>IF('all data'!BM90=2, 1,0)</f>
        <v>0</v>
      </c>
      <c r="AQ95">
        <f>IF('all data'!BN90=2, 1,0)</f>
        <v>1</v>
      </c>
      <c r="AR95">
        <f>IF('all data'!BO90=2, 1,0)</f>
        <v>0</v>
      </c>
      <c r="AS95">
        <f>IF('all data'!BP90=2, 1,0)</f>
        <v>0</v>
      </c>
      <c r="AT95">
        <f>IF('all data'!BQ90=2, 1,0)</f>
        <v>1</v>
      </c>
      <c r="AU95">
        <f>IF('all data'!BR90=2, 1,0)</f>
        <v>0</v>
      </c>
      <c r="AV95">
        <f>IF('all data'!BS90=2, 1,0)</f>
        <v>0</v>
      </c>
      <c r="AW95">
        <f>IF('all data'!BT90=2, 1,0)</f>
        <v>1</v>
      </c>
      <c r="AX95">
        <f>IF('all data'!BU90=2, 1,0)</f>
        <v>0</v>
      </c>
      <c r="AY95">
        <f>IF('all data'!BV90=2, 1,0)</f>
        <v>0</v>
      </c>
      <c r="AZ95">
        <f>IF('all data'!BW90=2, 1,0)</f>
        <v>1</v>
      </c>
      <c r="BA95">
        <f>IF('all data'!BX90=2, 1,0)</f>
        <v>0</v>
      </c>
      <c r="BB95">
        <f>IF('all data'!BY90=2, 1,0)</f>
        <v>0</v>
      </c>
      <c r="BC95">
        <f>IF('all data'!BZ90=2, 1,0)</f>
        <v>1</v>
      </c>
      <c r="BD95">
        <f>IF('all data'!CA90=2, 1,0)</f>
        <v>0</v>
      </c>
      <c r="BE95">
        <f>IF('all data'!CB90=2, 1,0)</f>
        <v>1</v>
      </c>
      <c r="BF95">
        <f>IF('all data'!CC90=2, 1,0)</f>
        <v>0</v>
      </c>
      <c r="BG95">
        <f>IF('all data'!CD90=2, 1,0)</f>
        <v>1</v>
      </c>
      <c r="BH95">
        <f>IF('all data'!CE90=2, 1,0)</f>
        <v>1</v>
      </c>
      <c r="BI95">
        <f>IF('all data'!CF90=2, 1,0)</f>
        <v>1</v>
      </c>
      <c r="BK95" s="30">
        <f>'all data'!CQ90</f>
        <v>3</v>
      </c>
      <c r="BL95" s="30">
        <f>'all data'!H90</f>
        <v>37</v>
      </c>
      <c r="BM95" s="30">
        <f>'all data'!M90</f>
        <v>1</v>
      </c>
      <c r="BN95" s="30">
        <f>'all data'!DN90</f>
        <v>0.5</v>
      </c>
      <c r="BP95" s="35">
        <f t="shared" si="15"/>
        <v>-0.50169226976614301</v>
      </c>
      <c r="BQ95" s="35">
        <f t="shared" si="18"/>
        <v>0.51488832299116061</v>
      </c>
      <c r="BR95" s="35">
        <f t="shared" si="16"/>
        <v>1.296013565820473</v>
      </c>
      <c r="BS95" s="35">
        <f t="shared" si="17"/>
        <v>-7.2655288752823052E-2</v>
      </c>
    </row>
    <row r="96" spans="2:71" x14ac:dyDescent="0.2">
      <c r="B96">
        <f>IF('all data'!Y91=2, 1,0)</f>
        <v>0</v>
      </c>
      <c r="C96">
        <f>IF('all data'!Z91=2, 1,0)</f>
        <v>1</v>
      </c>
      <c r="D96">
        <f>IF('all data'!AA91=2, 1,0)</f>
        <v>0</v>
      </c>
      <c r="E96">
        <f>IF('all data'!AB91=2, 1,0)</f>
        <v>0</v>
      </c>
      <c r="F96">
        <f>IF('all data'!AC91=2, 1,0)</f>
        <v>0</v>
      </c>
      <c r="G96">
        <f>IF('all data'!AD91=2, 1,0)</f>
        <v>1</v>
      </c>
      <c r="H96">
        <f>IF('all data'!AE91=2, 1,0)</f>
        <v>1</v>
      </c>
      <c r="I96">
        <f>IF('all data'!AF91=2, 1,0)</f>
        <v>1</v>
      </c>
      <c r="J96">
        <f>IF('all data'!AG91=2, 1,0)</f>
        <v>1</v>
      </c>
      <c r="K96">
        <f>IF('all data'!AH91=2, 1,0)</f>
        <v>0</v>
      </c>
      <c r="L96">
        <f>IF('all data'!AI91=2, 1,0)</f>
        <v>1</v>
      </c>
      <c r="M96">
        <f>IF('all data'!AJ91=2, 1,0)</f>
        <v>1</v>
      </c>
      <c r="N96">
        <f>IF('all data'!AK91=2, 1,0)</f>
        <v>0</v>
      </c>
      <c r="O96">
        <f>IF('all data'!AL91=2, 1,0)</f>
        <v>1</v>
      </c>
      <c r="P96">
        <f>IF('all data'!AM91=2, 1,0)</f>
        <v>1</v>
      </c>
      <c r="Q96">
        <f>IF('all data'!AN91=2, 1,0)</f>
        <v>0</v>
      </c>
      <c r="R96">
        <f>IF('all data'!AO91=2, 1,0)</f>
        <v>1</v>
      </c>
      <c r="S96">
        <f>IF('all data'!AP91=2, 1,0)</f>
        <v>0</v>
      </c>
      <c r="T96">
        <f>IF('all data'!AQ91=2, 1,0)</f>
        <v>1</v>
      </c>
      <c r="U96">
        <f>IF('all data'!AR91=2, 1,0)</f>
        <v>0</v>
      </c>
      <c r="V96">
        <f>IF('all data'!AS91=2, 1,0)</f>
        <v>1</v>
      </c>
      <c r="W96">
        <f>IF('all data'!AT91=2, 1,0)</f>
        <v>1</v>
      </c>
      <c r="X96">
        <f>IF('all data'!AU91=2, 1,0)</f>
        <v>0</v>
      </c>
      <c r="Y96">
        <f>IF('all data'!AV91=2, 1,0)</f>
        <v>0</v>
      </c>
      <c r="Z96">
        <f>IF('all data'!AW91=2, 1,0)</f>
        <v>0</v>
      </c>
      <c r="AA96">
        <f>IF('all data'!AX91=2, 1,0)</f>
        <v>0</v>
      </c>
      <c r="AB96">
        <f>IF('all data'!AY91=2, 1,0)</f>
        <v>0</v>
      </c>
      <c r="AC96">
        <f>IF('all data'!AZ91=2, 1,0)</f>
        <v>1</v>
      </c>
      <c r="AD96">
        <f>IF('all data'!BA91=2, 1,0)</f>
        <v>1</v>
      </c>
      <c r="AE96">
        <f>IF('all data'!BB91=2, 1,0)</f>
        <v>1</v>
      </c>
      <c r="AF96">
        <f>IF('all data'!BC91=2, 1,0)</f>
        <v>1</v>
      </c>
      <c r="AG96">
        <f>IF('all data'!BD91=2, 1,0)</f>
        <v>0</v>
      </c>
      <c r="AH96">
        <f>IF('all data'!BE91=2, 1,0)</f>
        <v>0</v>
      </c>
      <c r="AI96">
        <f>IF('all data'!BF91=2, 1,0)</f>
        <v>1</v>
      </c>
      <c r="AJ96">
        <f>IF('all data'!BG91=2, 1,0)</f>
        <v>1</v>
      </c>
      <c r="AK96">
        <f>IF('all data'!BH91=2, 1,0)</f>
        <v>0</v>
      </c>
      <c r="AL96">
        <f>IF('all data'!BI91=2, 1,0)</f>
        <v>0</v>
      </c>
      <c r="AM96">
        <f>IF('all data'!BJ91=2, 1,0)</f>
        <v>0</v>
      </c>
      <c r="AN96">
        <f>IF('all data'!BK91=2, 1,0)</f>
        <v>0</v>
      </c>
      <c r="AO96">
        <f>IF('all data'!BL91=2, 1,0)</f>
        <v>1</v>
      </c>
      <c r="AP96">
        <f>IF('all data'!BM91=2, 1,0)</f>
        <v>0</v>
      </c>
      <c r="AQ96">
        <f>IF('all data'!BN91=2, 1,0)</f>
        <v>1</v>
      </c>
      <c r="AR96">
        <f>IF('all data'!BO91=2, 1,0)</f>
        <v>0</v>
      </c>
      <c r="AS96">
        <f>IF('all data'!BP91=2, 1,0)</f>
        <v>0</v>
      </c>
      <c r="AT96">
        <f>IF('all data'!BQ91=2, 1,0)</f>
        <v>1</v>
      </c>
      <c r="AU96">
        <f>IF('all data'!BR91=2, 1,0)</f>
        <v>1</v>
      </c>
      <c r="AV96">
        <f>IF('all data'!BS91=2, 1,0)</f>
        <v>1</v>
      </c>
      <c r="AW96">
        <f>IF('all data'!BT91=2, 1,0)</f>
        <v>1</v>
      </c>
      <c r="AX96">
        <f>IF('all data'!BU91=2, 1,0)</f>
        <v>1</v>
      </c>
      <c r="AY96">
        <f>IF('all data'!BV91=2, 1,0)</f>
        <v>1</v>
      </c>
      <c r="AZ96">
        <f>IF('all data'!BW91=2, 1,0)</f>
        <v>1</v>
      </c>
      <c r="BA96">
        <f>IF('all data'!BX91=2, 1,0)</f>
        <v>1</v>
      </c>
      <c r="BB96">
        <f>IF('all data'!BY91=2, 1,0)</f>
        <v>0</v>
      </c>
      <c r="BC96">
        <f>IF('all data'!BZ91=2, 1,0)</f>
        <v>1</v>
      </c>
      <c r="BD96">
        <f>IF('all data'!CA91=2, 1,0)</f>
        <v>0</v>
      </c>
      <c r="BE96">
        <f>IF('all data'!CB91=2, 1,0)</f>
        <v>1</v>
      </c>
      <c r="BF96">
        <f>IF('all data'!CC91=2, 1,0)</f>
        <v>0</v>
      </c>
      <c r="BG96">
        <f>IF('all data'!CD91=2, 1,0)</f>
        <v>1</v>
      </c>
      <c r="BH96">
        <f>IF('all data'!CE91=2, 1,0)</f>
        <v>0</v>
      </c>
      <c r="BI96">
        <f>IF('all data'!CF91=2, 1,0)</f>
        <v>0</v>
      </c>
      <c r="BK96" s="30">
        <f>'all data'!CQ91</f>
        <v>4</v>
      </c>
      <c r="BL96" s="30">
        <f>'all data'!H91</f>
        <v>70</v>
      </c>
      <c r="BM96" s="30">
        <f>'all data'!M91</f>
        <v>1</v>
      </c>
      <c r="BN96" s="30">
        <f>'all data'!DN91</f>
        <v>0.5</v>
      </c>
      <c r="BP96" s="35">
        <f t="shared" si="15"/>
        <v>1.6883874463283547E-2</v>
      </c>
      <c r="BQ96" s="35">
        <f t="shared" si="18"/>
        <v>3.5215818634210234</v>
      </c>
      <c r="BR96" s="35">
        <f t="shared" si="16"/>
        <v>1.296013565820473</v>
      </c>
      <c r="BS96" s="35">
        <f t="shared" si="17"/>
        <v>-7.2655288752823052E-2</v>
      </c>
    </row>
    <row r="97" spans="2:71" x14ac:dyDescent="0.2">
      <c r="B97">
        <f>IF('all data'!Y92=2, 1,0)</f>
        <v>0</v>
      </c>
      <c r="C97">
        <f>IF('all data'!Z92=2, 1,0)</f>
        <v>0</v>
      </c>
      <c r="D97">
        <f>IF('all data'!AA92=2, 1,0)</f>
        <v>0</v>
      </c>
      <c r="E97">
        <f>IF('all data'!AB92=2, 1,0)</f>
        <v>0</v>
      </c>
      <c r="F97">
        <f>IF('all data'!AC92=2, 1,0)</f>
        <v>0</v>
      </c>
      <c r="G97">
        <f>IF('all data'!AD92=2, 1,0)</f>
        <v>0</v>
      </c>
      <c r="H97">
        <f>IF('all data'!AE92=2, 1,0)</f>
        <v>1</v>
      </c>
      <c r="I97">
        <f>IF('all data'!AF92=2, 1,0)</f>
        <v>0</v>
      </c>
      <c r="J97">
        <f>IF('all data'!AG92=2, 1,0)</f>
        <v>0</v>
      </c>
      <c r="K97">
        <f>IF('all data'!AH92=2, 1,0)</f>
        <v>0</v>
      </c>
      <c r="L97">
        <f>IF('all data'!AI92=2, 1,0)</f>
        <v>0</v>
      </c>
      <c r="M97">
        <f>IF('all data'!AJ92=2, 1,0)</f>
        <v>0</v>
      </c>
      <c r="N97">
        <f>IF('all data'!AK92=2, 1,0)</f>
        <v>1</v>
      </c>
      <c r="O97">
        <f>IF('all data'!AL92=2, 1,0)</f>
        <v>0</v>
      </c>
      <c r="P97">
        <f>IF('all data'!AM92=2, 1,0)</f>
        <v>1</v>
      </c>
      <c r="Q97">
        <f>IF('all data'!AN92=2, 1,0)</f>
        <v>0</v>
      </c>
      <c r="R97">
        <f>IF('all data'!AO92=2, 1,0)</f>
        <v>0</v>
      </c>
      <c r="S97">
        <f>IF('all data'!AP92=2, 1,0)</f>
        <v>0</v>
      </c>
      <c r="T97">
        <f>IF('all data'!AQ92=2, 1,0)</f>
        <v>0</v>
      </c>
      <c r="U97">
        <f>IF('all data'!AR92=2, 1,0)</f>
        <v>0</v>
      </c>
      <c r="V97">
        <f>IF('all data'!AS92=2, 1,0)</f>
        <v>0</v>
      </c>
      <c r="W97">
        <f>IF('all data'!AT92=2, 1,0)</f>
        <v>0</v>
      </c>
      <c r="X97">
        <f>IF('all data'!AU92=2, 1,0)</f>
        <v>0</v>
      </c>
      <c r="Y97">
        <f>IF('all data'!AV92=2, 1,0)</f>
        <v>0</v>
      </c>
      <c r="Z97">
        <f>IF('all data'!AW92=2, 1,0)</f>
        <v>1</v>
      </c>
      <c r="AA97">
        <f>IF('all data'!AX92=2, 1,0)</f>
        <v>0</v>
      </c>
      <c r="AB97">
        <f>IF('all data'!AY92=2, 1,0)</f>
        <v>0</v>
      </c>
      <c r="AC97">
        <f>IF('all data'!AZ92=2, 1,0)</f>
        <v>1</v>
      </c>
      <c r="AD97">
        <f>IF('all data'!BA92=2, 1,0)</f>
        <v>0</v>
      </c>
      <c r="AE97">
        <f>IF('all data'!BB92=2, 1,0)</f>
        <v>1</v>
      </c>
      <c r="AF97">
        <f>IF('all data'!BC92=2, 1,0)</f>
        <v>1</v>
      </c>
      <c r="AG97">
        <f>IF('all data'!BD92=2, 1,0)</f>
        <v>0</v>
      </c>
      <c r="AH97">
        <f>IF('all data'!BE92=2, 1,0)</f>
        <v>0</v>
      </c>
      <c r="AI97">
        <f>IF('all data'!BF92=2, 1,0)</f>
        <v>1</v>
      </c>
      <c r="AJ97">
        <f>IF('all data'!BG92=2, 1,0)</f>
        <v>0</v>
      </c>
      <c r="AK97">
        <f>IF('all data'!BH92=2, 1,0)</f>
        <v>0</v>
      </c>
      <c r="AL97">
        <f>IF('all data'!BI92=2, 1,0)</f>
        <v>0</v>
      </c>
      <c r="AM97">
        <f>IF('all data'!BJ92=2, 1,0)</f>
        <v>0</v>
      </c>
      <c r="AN97">
        <f>IF('all data'!BK92=2, 1,0)</f>
        <v>0</v>
      </c>
      <c r="AO97">
        <f>IF('all data'!BL92=2, 1,0)</f>
        <v>0</v>
      </c>
      <c r="AP97">
        <f>IF('all data'!BM92=2, 1,0)</f>
        <v>0</v>
      </c>
      <c r="AQ97">
        <f>IF('all data'!BN92=2, 1,0)</f>
        <v>1</v>
      </c>
      <c r="AR97">
        <f>IF('all data'!BO92=2, 1,0)</f>
        <v>0</v>
      </c>
      <c r="AS97">
        <f>IF('all data'!BP92=2, 1,0)</f>
        <v>0</v>
      </c>
      <c r="AT97">
        <f>IF('all data'!BQ92=2, 1,0)</f>
        <v>0</v>
      </c>
      <c r="AU97">
        <f>IF('all data'!BR92=2, 1,0)</f>
        <v>0</v>
      </c>
      <c r="AV97">
        <f>IF('all data'!BS92=2, 1,0)</f>
        <v>0</v>
      </c>
      <c r="AW97">
        <f>IF('all data'!BT92=2, 1,0)</f>
        <v>1</v>
      </c>
      <c r="AX97">
        <f>IF('all data'!BU92=2, 1,0)</f>
        <v>0</v>
      </c>
      <c r="AY97">
        <f>IF('all data'!BV92=2, 1,0)</f>
        <v>0</v>
      </c>
      <c r="AZ97">
        <f>IF('all data'!BW92=2, 1,0)</f>
        <v>1</v>
      </c>
      <c r="BA97">
        <f>IF('all data'!BX92=2, 1,0)</f>
        <v>0</v>
      </c>
      <c r="BB97">
        <f>IF('all data'!BY92=2, 1,0)</f>
        <v>0</v>
      </c>
      <c r="BC97">
        <f>IF('all data'!BZ92=2, 1,0)</f>
        <v>0</v>
      </c>
      <c r="BD97">
        <f>IF('all data'!CA92=2, 1,0)</f>
        <v>0</v>
      </c>
      <c r="BE97">
        <f>IF('all data'!CB92=2, 1,0)</f>
        <v>1</v>
      </c>
      <c r="BF97">
        <f>IF('all data'!CC92=2, 1,0)</f>
        <v>0</v>
      </c>
      <c r="BG97">
        <f>IF('all data'!CD92=2, 1,0)</f>
        <v>0</v>
      </c>
      <c r="BH97">
        <f>IF('all data'!CE92=2, 1,0)</f>
        <v>1</v>
      </c>
      <c r="BI97">
        <f>IF('all data'!CF92=2, 1,0)</f>
        <v>0</v>
      </c>
      <c r="BK97" s="30">
        <f>'all data'!CQ92</f>
        <v>3</v>
      </c>
      <c r="BL97" s="30">
        <f>'all data'!H92</f>
        <v>42</v>
      </c>
      <c r="BM97" s="30">
        <f>'all data'!M92</f>
        <v>1</v>
      </c>
      <c r="BN97" s="30">
        <f>'all data'!DN92</f>
        <v>0.5</v>
      </c>
      <c r="BP97" s="35">
        <f t="shared" si="15"/>
        <v>-0.50169226976614301</v>
      </c>
      <c r="BQ97" s="35">
        <f t="shared" si="18"/>
        <v>0.97044795032901854</v>
      </c>
      <c r="BR97" s="35">
        <f t="shared" si="16"/>
        <v>1.296013565820473</v>
      </c>
      <c r="BS97" s="35">
        <f t="shared" si="17"/>
        <v>-7.2655288752823052E-2</v>
      </c>
    </row>
    <row r="98" spans="2:71" x14ac:dyDescent="0.2">
      <c r="B98">
        <f>IF('all data'!Y93=2, 1,0)</f>
        <v>0</v>
      </c>
      <c r="C98">
        <f>IF('all data'!Z93=2, 1,0)</f>
        <v>1</v>
      </c>
      <c r="D98">
        <f>IF('all data'!AA93=2, 1,0)</f>
        <v>0</v>
      </c>
      <c r="E98">
        <f>IF('all data'!AB93=2, 1,0)</f>
        <v>1</v>
      </c>
      <c r="F98">
        <f>IF('all data'!AC93=2, 1,0)</f>
        <v>0</v>
      </c>
      <c r="G98">
        <f>IF('all data'!AD93=2, 1,0)</f>
        <v>0</v>
      </c>
      <c r="H98">
        <f>IF('all data'!AE93=2, 1,0)</f>
        <v>0</v>
      </c>
      <c r="I98">
        <f>IF('all data'!AF93=2, 1,0)</f>
        <v>0</v>
      </c>
      <c r="J98">
        <f>IF('all data'!AG93=2, 1,0)</f>
        <v>0</v>
      </c>
      <c r="K98">
        <f>IF('all data'!AH93=2, 1,0)</f>
        <v>0</v>
      </c>
      <c r="L98">
        <f>IF('all data'!AI93=2, 1,0)</f>
        <v>0</v>
      </c>
      <c r="M98">
        <f>IF('all data'!AJ93=2, 1,0)</f>
        <v>0</v>
      </c>
      <c r="N98">
        <f>IF('all data'!AK93=2, 1,0)</f>
        <v>0</v>
      </c>
      <c r="O98">
        <f>IF('all data'!AL93=2, 1,0)</f>
        <v>0</v>
      </c>
      <c r="P98">
        <f>IF('all data'!AM93=2, 1,0)</f>
        <v>1</v>
      </c>
      <c r="Q98">
        <f>IF('all data'!AN93=2, 1,0)</f>
        <v>0</v>
      </c>
      <c r="R98">
        <f>IF('all data'!AO93=2, 1,0)</f>
        <v>0</v>
      </c>
      <c r="S98">
        <f>IF('all data'!AP93=2, 1,0)</f>
        <v>0</v>
      </c>
      <c r="T98">
        <f>IF('all data'!AQ93=2, 1,0)</f>
        <v>0</v>
      </c>
      <c r="U98">
        <f>IF('all data'!AR93=2, 1,0)</f>
        <v>0</v>
      </c>
      <c r="V98">
        <f>IF('all data'!AS93=2, 1,0)</f>
        <v>0</v>
      </c>
      <c r="W98">
        <f>IF('all data'!AT93=2, 1,0)</f>
        <v>0</v>
      </c>
      <c r="X98">
        <f>IF('all data'!AU93=2, 1,0)</f>
        <v>0</v>
      </c>
      <c r="Y98">
        <f>IF('all data'!AV93=2, 1,0)</f>
        <v>0</v>
      </c>
      <c r="Z98">
        <f>IF('all data'!AW93=2, 1,0)</f>
        <v>0</v>
      </c>
      <c r="AA98">
        <f>IF('all data'!AX93=2, 1,0)</f>
        <v>0</v>
      </c>
      <c r="AB98">
        <f>IF('all data'!AY93=2, 1,0)</f>
        <v>0</v>
      </c>
      <c r="AC98">
        <f>IF('all data'!AZ93=2, 1,0)</f>
        <v>1</v>
      </c>
      <c r="AD98">
        <f>IF('all data'!BA93=2, 1,0)</f>
        <v>0</v>
      </c>
      <c r="AE98">
        <f>IF('all data'!BB93=2, 1,0)</f>
        <v>0</v>
      </c>
      <c r="AF98">
        <f>IF('all data'!BC93=2, 1,0)</f>
        <v>0</v>
      </c>
      <c r="AG98">
        <f>IF('all data'!BD93=2, 1,0)</f>
        <v>0</v>
      </c>
      <c r="AH98">
        <f>IF('all data'!BE93=2, 1,0)</f>
        <v>0</v>
      </c>
      <c r="AI98">
        <f>IF('all data'!BF93=2, 1,0)</f>
        <v>0</v>
      </c>
      <c r="AJ98">
        <f>IF('all data'!BG93=2, 1,0)</f>
        <v>0</v>
      </c>
      <c r="AK98">
        <f>IF('all data'!BH93=2, 1,0)</f>
        <v>0</v>
      </c>
      <c r="AL98">
        <f>IF('all data'!BI93=2, 1,0)</f>
        <v>0</v>
      </c>
      <c r="AM98">
        <f>IF('all data'!BJ93=2, 1,0)</f>
        <v>0</v>
      </c>
      <c r="AN98">
        <f>IF('all data'!BK93=2, 1,0)</f>
        <v>0</v>
      </c>
      <c r="AO98">
        <f>IF('all data'!BL93=2, 1,0)</f>
        <v>1</v>
      </c>
      <c r="AP98">
        <f>IF('all data'!BM93=2, 1,0)</f>
        <v>0</v>
      </c>
      <c r="AQ98">
        <f>IF('all data'!BN93=2, 1,0)</f>
        <v>0</v>
      </c>
      <c r="AR98">
        <f>IF('all data'!BO93=2, 1,0)</f>
        <v>0</v>
      </c>
      <c r="AS98">
        <f>IF('all data'!BP93=2, 1,0)</f>
        <v>0</v>
      </c>
      <c r="AT98">
        <f>IF('all data'!BQ93=2, 1,0)</f>
        <v>1</v>
      </c>
      <c r="AU98">
        <f>IF('all data'!BR93=2, 1,0)</f>
        <v>1</v>
      </c>
      <c r="AV98">
        <f>IF('all data'!BS93=2, 1,0)</f>
        <v>0</v>
      </c>
      <c r="AW98">
        <f>IF('all data'!BT93=2, 1,0)</f>
        <v>0</v>
      </c>
      <c r="AX98">
        <f>IF('all data'!BU93=2, 1,0)</f>
        <v>0</v>
      </c>
      <c r="AY98">
        <f>IF('all data'!BV93=2, 1,0)</f>
        <v>1</v>
      </c>
      <c r="AZ98">
        <f>IF('all data'!BW93=2, 1,0)</f>
        <v>0</v>
      </c>
      <c r="BA98">
        <f>IF('all data'!BX93=2, 1,0)</f>
        <v>0</v>
      </c>
      <c r="BB98">
        <f>IF('all data'!BY93=2, 1,0)</f>
        <v>0</v>
      </c>
      <c r="BC98">
        <f>IF('all data'!BZ93=2, 1,0)</f>
        <v>0</v>
      </c>
      <c r="BD98">
        <f>IF('all data'!CA93=2, 1,0)</f>
        <v>0</v>
      </c>
      <c r="BE98">
        <f>IF('all data'!CB93=2, 1,0)</f>
        <v>0</v>
      </c>
      <c r="BF98">
        <f>IF('all data'!CC93=2, 1,0)</f>
        <v>0</v>
      </c>
      <c r="BG98">
        <f>IF('all data'!CD93=2, 1,0)</f>
        <v>1</v>
      </c>
      <c r="BH98">
        <f>IF('all data'!CE93=2, 1,0)</f>
        <v>0</v>
      </c>
      <c r="BI98">
        <f>IF('all data'!CF93=2, 1,0)</f>
        <v>0</v>
      </c>
      <c r="BK98" s="30">
        <f>'all data'!CQ93</f>
        <v>7</v>
      </c>
      <c r="BL98" s="30">
        <f>'all data'!H93</f>
        <v>24</v>
      </c>
      <c r="BM98" s="30">
        <f>'all data'!M93</f>
        <v>0</v>
      </c>
      <c r="BN98" s="30">
        <f>'all data'!DN93</f>
        <v>0.5</v>
      </c>
      <c r="BP98" s="35">
        <f t="shared" si="15"/>
        <v>1.5726123071515632</v>
      </c>
      <c r="BQ98" s="35">
        <f t="shared" si="18"/>
        <v>-0.66956670808727026</v>
      </c>
      <c r="BR98" s="35">
        <f t="shared" si="16"/>
        <v>-0.7680080390047247</v>
      </c>
      <c r="BS98" s="35">
        <f t="shared" si="17"/>
        <v>-7.2655288752823052E-2</v>
      </c>
    </row>
    <row r="99" spans="2:71" x14ac:dyDescent="0.2">
      <c r="B99">
        <f>IF('all data'!Y94=2, 1,0)</f>
        <v>0</v>
      </c>
      <c r="C99">
        <f>IF('all data'!Z94=2, 1,0)</f>
        <v>0</v>
      </c>
      <c r="D99">
        <f>IF('all data'!AA94=2, 1,0)</f>
        <v>0</v>
      </c>
      <c r="E99">
        <f>IF('all data'!AB94=2, 1,0)</f>
        <v>0</v>
      </c>
      <c r="F99">
        <f>IF('all data'!AC94=2, 1,0)</f>
        <v>0</v>
      </c>
      <c r="G99">
        <f>IF('all data'!AD94=2, 1,0)</f>
        <v>0</v>
      </c>
      <c r="H99">
        <f>IF('all data'!AE94=2, 1,0)</f>
        <v>0</v>
      </c>
      <c r="I99">
        <f>IF('all data'!AF94=2, 1,0)</f>
        <v>1</v>
      </c>
      <c r="J99">
        <f>IF('all data'!AG94=2, 1,0)</f>
        <v>0</v>
      </c>
      <c r="K99">
        <f>IF('all data'!AH94=2, 1,0)</f>
        <v>0</v>
      </c>
      <c r="L99">
        <f>IF('all data'!AI94=2, 1,0)</f>
        <v>0</v>
      </c>
      <c r="M99">
        <f>IF('all data'!AJ94=2, 1,0)</f>
        <v>0</v>
      </c>
      <c r="N99">
        <f>IF('all data'!AK94=2, 1,0)</f>
        <v>0</v>
      </c>
      <c r="O99">
        <f>IF('all data'!AL94=2, 1,0)</f>
        <v>0</v>
      </c>
      <c r="P99">
        <f>IF('all data'!AM94=2, 1,0)</f>
        <v>0</v>
      </c>
      <c r="Q99">
        <f>IF('all data'!AN94=2, 1,0)</f>
        <v>1</v>
      </c>
      <c r="R99">
        <f>IF('all data'!AO94=2, 1,0)</f>
        <v>0</v>
      </c>
      <c r="S99">
        <f>IF('all data'!AP94=2, 1,0)</f>
        <v>0</v>
      </c>
      <c r="T99">
        <f>IF('all data'!AQ94=2, 1,0)</f>
        <v>0</v>
      </c>
      <c r="U99">
        <f>IF('all data'!AR94=2, 1,0)</f>
        <v>0</v>
      </c>
      <c r="V99">
        <f>IF('all data'!AS94=2, 1,0)</f>
        <v>0</v>
      </c>
      <c r="W99">
        <f>IF('all data'!AT94=2, 1,0)</f>
        <v>0</v>
      </c>
      <c r="X99">
        <f>IF('all data'!AU94=2, 1,0)</f>
        <v>0</v>
      </c>
      <c r="Y99">
        <f>IF('all data'!AV94=2, 1,0)</f>
        <v>0</v>
      </c>
      <c r="Z99">
        <f>IF('all data'!AW94=2, 1,0)</f>
        <v>1</v>
      </c>
      <c r="AA99">
        <f>IF('all data'!AX94=2, 1,0)</f>
        <v>1</v>
      </c>
      <c r="AB99">
        <f>IF('all data'!AY94=2, 1,0)</f>
        <v>0</v>
      </c>
      <c r="AC99">
        <f>IF('all data'!AZ94=2, 1,0)</f>
        <v>0</v>
      </c>
      <c r="AD99">
        <f>IF('all data'!BA94=2, 1,0)</f>
        <v>0</v>
      </c>
      <c r="AE99">
        <f>IF('all data'!BB94=2, 1,0)</f>
        <v>0</v>
      </c>
      <c r="AF99">
        <f>IF('all data'!BC94=2, 1,0)</f>
        <v>0</v>
      </c>
      <c r="AG99">
        <f>IF('all data'!BD94=2, 1,0)</f>
        <v>0</v>
      </c>
      <c r="AH99">
        <f>IF('all data'!BE94=2, 1,0)</f>
        <v>1</v>
      </c>
      <c r="AI99">
        <f>IF('all data'!BF94=2, 1,0)</f>
        <v>0</v>
      </c>
      <c r="AJ99">
        <f>IF('all data'!BG94=2, 1,0)</f>
        <v>1</v>
      </c>
      <c r="AK99">
        <f>IF('all data'!BH94=2, 1,0)</f>
        <v>1</v>
      </c>
      <c r="AL99">
        <f>IF('all data'!BI94=2, 1,0)</f>
        <v>0</v>
      </c>
      <c r="AM99">
        <f>IF('all data'!BJ94=2, 1,0)</f>
        <v>0</v>
      </c>
      <c r="AN99">
        <f>IF('all data'!BK94=2, 1,0)</f>
        <v>0</v>
      </c>
      <c r="AO99">
        <f>IF('all data'!BL94=2, 1,0)</f>
        <v>0</v>
      </c>
      <c r="AP99">
        <f>IF('all data'!BM94=2, 1,0)</f>
        <v>0</v>
      </c>
      <c r="AQ99">
        <f>IF('all data'!BN94=2, 1,0)</f>
        <v>1</v>
      </c>
      <c r="AR99">
        <f>IF('all data'!BO94=2, 1,0)</f>
        <v>1</v>
      </c>
      <c r="AS99">
        <f>IF('all data'!BP94=2, 1,0)</f>
        <v>0</v>
      </c>
      <c r="AT99">
        <f>IF('all data'!BQ94=2, 1,0)</f>
        <v>0</v>
      </c>
      <c r="AU99">
        <f>IF('all data'!BR94=2, 1,0)</f>
        <v>0</v>
      </c>
      <c r="AV99">
        <f>IF('all data'!BS94=2, 1,0)</f>
        <v>0</v>
      </c>
      <c r="AW99">
        <f>IF('all data'!BT94=2, 1,0)</f>
        <v>0</v>
      </c>
      <c r="AX99">
        <f>IF('all data'!BU94=2, 1,0)</f>
        <v>0</v>
      </c>
      <c r="AY99">
        <f>IF('all data'!BV94=2, 1,0)</f>
        <v>0</v>
      </c>
      <c r="AZ99">
        <f>IF('all data'!BW94=2, 1,0)</f>
        <v>1</v>
      </c>
      <c r="BA99">
        <f>IF('all data'!BX94=2, 1,0)</f>
        <v>1</v>
      </c>
      <c r="BB99">
        <f>IF('all data'!BY94=2, 1,0)</f>
        <v>0</v>
      </c>
      <c r="BC99">
        <f>IF('all data'!BZ94=2, 1,0)</f>
        <v>0</v>
      </c>
      <c r="BD99">
        <f>IF('all data'!CA94=2, 1,0)</f>
        <v>0</v>
      </c>
      <c r="BE99">
        <f>IF('all data'!CB94=2, 1,0)</f>
        <v>1</v>
      </c>
      <c r="BF99">
        <f>IF('all data'!CC94=2, 1,0)</f>
        <v>0</v>
      </c>
      <c r="BG99">
        <f>IF('all data'!CD94=2, 1,0)</f>
        <v>0</v>
      </c>
      <c r="BH99">
        <f>IF('all data'!CE94=2, 1,0)</f>
        <v>0</v>
      </c>
      <c r="BI99">
        <f>IF('all data'!CF94=2, 1,0)</f>
        <v>1</v>
      </c>
      <c r="BK99" s="30">
        <f>'all data'!CQ94</f>
        <v>4</v>
      </c>
      <c r="BL99" s="30">
        <f>'all data'!H94</f>
        <v>38</v>
      </c>
      <c r="BM99" s="30">
        <f>'all data'!M94</f>
        <v>0</v>
      </c>
      <c r="BN99" s="30">
        <f>'all data'!DN94</f>
        <v>0.5</v>
      </c>
      <c r="BP99" s="35">
        <f t="shared" si="15"/>
        <v>1.6883874463283547E-2</v>
      </c>
      <c r="BQ99" s="35">
        <f t="shared" si="18"/>
        <v>0.60600024845873213</v>
      </c>
      <c r="BR99" s="35">
        <f t="shared" si="16"/>
        <v>-0.7680080390047247</v>
      </c>
      <c r="BS99" s="35">
        <f t="shared" si="17"/>
        <v>-7.2655288752823052E-2</v>
      </c>
    </row>
    <row r="100" spans="2:71" x14ac:dyDescent="0.2">
      <c r="B100">
        <f>IF('all data'!Y95=2, 1,0)</f>
        <v>0</v>
      </c>
      <c r="C100">
        <f>IF('all data'!Z95=2, 1,0)</f>
        <v>1</v>
      </c>
      <c r="D100">
        <f>IF('all data'!AA95=2, 1,0)</f>
        <v>0</v>
      </c>
      <c r="E100">
        <f>IF('all data'!AB95=2, 1,0)</f>
        <v>1</v>
      </c>
      <c r="F100">
        <f>IF('all data'!AC95=2, 1,0)</f>
        <v>1</v>
      </c>
      <c r="G100">
        <f>IF('all data'!AD95=2, 1,0)</f>
        <v>0</v>
      </c>
      <c r="H100">
        <f>IF('all data'!AE95=2, 1,0)</f>
        <v>1</v>
      </c>
      <c r="I100">
        <f>IF('all data'!AF95=2, 1,0)</f>
        <v>0</v>
      </c>
      <c r="J100">
        <f>IF('all data'!AG95=2, 1,0)</f>
        <v>0</v>
      </c>
      <c r="K100">
        <f>IF('all data'!AH95=2, 1,0)</f>
        <v>0</v>
      </c>
      <c r="L100">
        <f>IF('all data'!AI95=2, 1,0)</f>
        <v>0</v>
      </c>
      <c r="M100">
        <f>IF('all data'!AJ95=2, 1,0)</f>
        <v>0</v>
      </c>
      <c r="N100">
        <f>IF('all data'!AK95=2, 1,0)</f>
        <v>1</v>
      </c>
      <c r="O100">
        <f>IF('all data'!AL95=2, 1,0)</f>
        <v>0</v>
      </c>
      <c r="P100">
        <f>IF('all data'!AM95=2, 1,0)</f>
        <v>0</v>
      </c>
      <c r="Q100">
        <f>IF('all data'!AN95=2, 1,0)</f>
        <v>1</v>
      </c>
      <c r="R100">
        <f>IF('all data'!AO95=2, 1,0)</f>
        <v>1</v>
      </c>
      <c r="S100">
        <f>IF('all data'!AP95=2, 1,0)</f>
        <v>0</v>
      </c>
      <c r="T100">
        <f>IF('all data'!AQ95=2, 1,0)</f>
        <v>0</v>
      </c>
      <c r="U100">
        <f>IF('all data'!AR95=2, 1,0)</f>
        <v>0</v>
      </c>
      <c r="V100">
        <f>IF('all data'!AS95=2, 1,0)</f>
        <v>1</v>
      </c>
      <c r="W100">
        <f>IF('all data'!AT95=2, 1,0)</f>
        <v>0</v>
      </c>
      <c r="X100">
        <f>IF('all data'!AU95=2, 1,0)</f>
        <v>0</v>
      </c>
      <c r="Y100">
        <f>IF('all data'!AV95=2, 1,0)</f>
        <v>0</v>
      </c>
      <c r="Z100">
        <f>IF('all data'!AW95=2, 1,0)</f>
        <v>1</v>
      </c>
      <c r="AA100">
        <f>IF('all data'!AX95=2, 1,0)</f>
        <v>1</v>
      </c>
      <c r="AB100">
        <f>IF('all data'!AY95=2, 1,0)</f>
        <v>0</v>
      </c>
      <c r="AC100">
        <f>IF('all data'!AZ95=2, 1,0)</f>
        <v>1</v>
      </c>
      <c r="AD100">
        <f>IF('all data'!BA95=2, 1,0)</f>
        <v>0</v>
      </c>
      <c r="AE100">
        <f>IF('all data'!BB95=2, 1,0)</f>
        <v>0</v>
      </c>
      <c r="AF100">
        <f>IF('all data'!BC95=2, 1,0)</f>
        <v>0</v>
      </c>
      <c r="AG100">
        <f>IF('all data'!BD95=2, 1,0)</f>
        <v>0</v>
      </c>
      <c r="AH100">
        <f>IF('all data'!BE95=2, 1,0)</f>
        <v>1</v>
      </c>
      <c r="AI100">
        <f>IF('all data'!BF95=2, 1,0)</f>
        <v>1</v>
      </c>
      <c r="AJ100">
        <f>IF('all data'!BG95=2, 1,0)</f>
        <v>0</v>
      </c>
      <c r="AK100">
        <f>IF('all data'!BH95=2, 1,0)</f>
        <v>1</v>
      </c>
      <c r="AL100">
        <f>IF('all data'!BI95=2, 1,0)</f>
        <v>0</v>
      </c>
      <c r="AM100">
        <f>IF('all data'!BJ95=2, 1,0)</f>
        <v>0</v>
      </c>
      <c r="AN100">
        <f>IF('all data'!BK95=2, 1,0)</f>
        <v>0</v>
      </c>
      <c r="AO100">
        <f>IF('all data'!BL95=2, 1,0)</f>
        <v>0</v>
      </c>
      <c r="AP100">
        <f>IF('all data'!BM95=2, 1,0)</f>
        <v>0</v>
      </c>
      <c r="AQ100">
        <f>IF('all data'!BN95=2, 1,0)</f>
        <v>1</v>
      </c>
      <c r="AR100">
        <f>IF('all data'!BO95=2, 1,0)</f>
        <v>0</v>
      </c>
      <c r="AS100">
        <f>IF('all data'!BP95=2, 1,0)</f>
        <v>0</v>
      </c>
      <c r="AT100">
        <f>IF('all data'!BQ95=2, 1,0)</f>
        <v>1</v>
      </c>
      <c r="AU100">
        <f>IF('all data'!BR95=2, 1,0)</f>
        <v>1</v>
      </c>
      <c r="AV100">
        <f>IF('all data'!BS95=2, 1,0)</f>
        <v>0</v>
      </c>
      <c r="AW100">
        <f>IF('all data'!BT95=2, 1,0)</f>
        <v>1</v>
      </c>
      <c r="AX100">
        <f>IF('all data'!BU95=2, 1,0)</f>
        <v>0</v>
      </c>
      <c r="AY100">
        <f>IF('all data'!BV95=2, 1,0)</f>
        <v>1</v>
      </c>
      <c r="AZ100">
        <f>IF('all data'!BW95=2, 1,0)</f>
        <v>1</v>
      </c>
      <c r="BA100">
        <f>IF('all data'!BX95=2, 1,0)</f>
        <v>1</v>
      </c>
      <c r="BB100">
        <f>IF('all data'!BY95=2, 1,0)</f>
        <v>0</v>
      </c>
      <c r="BC100">
        <f>IF('all data'!BZ95=2, 1,0)</f>
        <v>0</v>
      </c>
      <c r="BD100">
        <f>IF('all data'!CA95=2, 1,0)</f>
        <v>0</v>
      </c>
      <c r="BE100">
        <f>IF('all data'!CB95=2, 1,0)</f>
        <v>1</v>
      </c>
      <c r="BF100">
        <f>IF('all data'!CC95=2, 1,0)</f>
        <v>0</v>
      </c>
      <c r="BG100">
        <f>IF('all data'!CD95=2, 1,0)</f>
        <v>0</v>
      </c>
      <c r="BH100">
        <f>IF('all data'!CE95=2, 1,0)</f>
        <v>0</v>
      </c>
      <c r="BI100">
        <f>IF('all data'!CF95=2, 1,0)</f>
        <v>1</v>
      </c>
      <c r="BK100" s="30">
        <f>'all data'!CQ95</f>
        <v>1</v>
      </c>
      <c r="BL100" s="30">
        <f>'all data'!H95</f>
        <v>24</v>
      </c>
      <c r="BM100" s="30">
        <f>'all data'!M95</f>
        <v>1</v>
      </c>
      <c r="BN100" s="30">
        <f>'all data'!DN95</f>
        <v>0.5</v>
      </c>
      <c r="BP100" s="35">
        <f t="shared" si="15"/>
        <v>-1.5388445582249961</v>
      </c>
      <c r="BQ100" s="35">
        <f t="shared" si="18"/>
        <v>-0.66956670808727026</v>
      </c>
      <c r="BR100" s="35">
        <f t="shared" si="16"/>
        <v>1.296013565820473</v>
      </c>
      <c r="BS100" s="35">
        <f t="shared" si="17"/>
        <v>-7.2655288752823052E-2</v>
      </c>
    </row>
    <row r="101" spans="2:71" x14ac:dyDescent="0.2">
      <c r="B101">
        <f>IF('all data'!Y96=2, 1,0)</f>
        <v>1</v>
      </c>
      <c r="C101">
        <f>IF('all data'!Z96=2, 1,0)</f>
        <v>1</v>
      </c>
      <c r="D101">
        <f>IF('all data'!AA96=2, 1,0)</f>
        <v>1</v>
      </c>
      <c r="E101">
        <f>IF('all data'!AB96=2, 1,0)</f>
        <v>1</v>
      </c>
      <c r="F101">
        <f>IF('all data'!AC96=2, 1,0)</f>
        <v>1</v>
      </c>
      <c r="G101">
        <f>IF('all data'!AD96=2, 1,0)</f>
        <v>0</v>
      </c>
      <c r="H101">
        <f>IF('all data'!AE96=2, 1,0)</f>
        <v>1</v>
      </c>
      <c r="I101">
        <f>IF('all data'!AF96=2, 1,0)</f>
        <v>1</v>
      </c>
      <c r="J101">
        <f>IF('all data'!AG96=2, 1,0)</f>
        <v>0</v>
      </c>
      <c r="K101">
        <f>IF('all data'!AH96=2, 1,0)</f>
        <v>0</v>
      </c>
      <c r="L101">
        <f>IF('all data'!AI96=2, 1,0)</f>
        <v>1</v>
      </c>
      <c r="M101">
        <f>IF('all data'!AJ96=2, 1,0)</f>
        <v>1</v>
      </c>
      <c r="N101">
        <f>IF('all data'!AK96=2, 1,0)</f>
        <v>1</v>
      </c>
      <c r="O101">
        <f>IF('all data'!AL96=2, 1,0)</f>
        <v>1</v>
      </c>
      <c r="P101">
        <f>IF('all data'!AM96=2, 1,0)</f>
        <v>1</v>
      </c>
      <c r="Q101">
        <f>IF('all data'!AN96=2, 1,0)</f>
        <v>1</v>
      </c>
      <c r="R101">
        <f>IF('all data'!AO96=2, 1,0)</f>
        <v>1</v>
      </c>
      <c r="S101">
        <f>IF('all data'!AP96=2, 1,0)</f>
        <v>0</v>
      </c>
      <c r="T101">
        <f>IF('all data'!AQ96=2, 1,0)</f>
        <v>0</v>
      </c>
      <c r="U101">
        <f>IF('all data'!AR96=2, 1,0)</f>
        <v>0</v>
      </c>
      <c r="V101">
        <f>IF('all data'!AS96=2, 1,0)</f>
        <v>1</v>
      </c>
      <c r="W101">
        <f>IF('all data'!AT96=2, 1,0)</f>
        <v>0</v>
      </c>
      <c r="X101">
        <f>IF('all data'!AU96=2, 1,0)</f>
        <v>1</v>
      </c>
      <c r="Y101">
        <f>IF('all data'!AV96=2, 1,0)</f>
        <v>0</v>
      </c>
      <c r="Z101">
        <f>IF('all data'!AW96=2, 1,0)</f>
        <v>1</v>
      </c>
      <c r="AA101">
        <f>IF('all data'!AX96=2, 1,0)</f>
        <v>1</v>
      </c>
      <c r="AB101">
        <f>IF('all data'!AY96=2, 1,0)</f>
        <v>0</v>
      </c>
      <c r="AC101">
        <f>IF('all data'!AZ96=2, 1,0)</f>
        <v>1</v>
      </c>
      <c r="AD101">
        <f>IF('all data'!BA96=2, 1,0)</f>
        <v>0</v>
      </c>
      <c r="AE101">
        <f>IF('all data'!BB96=2, 1,0)</f>
        <v>1</v>
      </c>
      <c r="AF101">
        <f>IF('all data'!BC96=2, 1,0)</f>
        <v>1</v>
      </c>
      <c r="AG101">
        <f>IF('all data'!BD96=2, 1,0)</f>
        <v>1</v>
      </c>
      <c r="AH101">
        <f>IF('all data'!BE96=2, 1,0)</f>
        <v>1</v>
      </c>
      <c r="AI101">
        <f>IF('all data'!BF96=2, 1,0)</f>
        <v>0</v>
      </c>
      <c r="AJ101">
        <f>IF('all data'!BG96=2, 1,0)</f>
        <v>1</v>
      </c>
      <c r="AK101">
        <f>IF('all data'!BH96=2, 1,0)</f>
        <v>1</v>
      </c>
      <c r="AL101">
        <f>IF('all data'!BI96=2, 1,0)</f>
        <v>0</v>
      </c>
      <c r="AM101">
        <f>IF('all data'!BJ96=2, 1,0)</f>
        <v>0</v>
      </c>
      <c r="AN101">
        <f>IF('all data'!BK96=2, 1,0)</f>
        <v>1</v>
      </c>
      <c r="AO101">
        <f>IF('all data'!BL96=2, 1,0)</f>
        <v>1</v>
      </c>
      <c r="AP101">
        <f>IF('all data'!BM96=2, 1,0)</f>
        <v>0</v>
      </c>
      <c r="AQ101">
        <f>IF('all data'!BN96=2, 1,0)</f>
        <v>1</v>
      </c>
      <c r="AR101">
        <f>IF('all data'!BO96=2, 1,0)</f>
        <v>1</v>
      </c>
      <c r="AS101">
        <f>IF('all data'!BP96=2, 1,0)</f>
        <v>0</v>
      </c>
      <c r="AT101">
        <f>IF('all data'!BQ96=2, 1,0)</f>
        <v>1</v>
      </c>
      <c r="AU101">
        <f>IF('all data'!BR96=2, 1,0)</f>
        <v>1</v>
      </c>
      <c r="AV101">
        <f>IF('all data'!BS96=2, 1,0)</f>
        <v>0</v>
      </c>
      <c r="AW101">
        <f>IF('all data'!BT96=2, 1,0)</f>
        <v>1</v>
      </c>
      <c r="AX101">
        <f>IF('all data'!BU96=2, 1,0)</f>
        <v>0</v>
      </c>
      <c r="AY101">
        <f>IF('all data'!BV96=2, 1,0)</f>
        <v>0</v>
      </c>
      <c r="AZ101">
        <f>IF('all data'!BW96=2, 1,0)</f>
        <v>1</v>
      </c>
      <c r="BA101">
        <f>IF('all data'!BX96=2, 1,0)</f>
        <v>1</v>
      </c>
      <c r="BB101">
        <f>IF('all data'!BY96=2, 1,0)</f>
        <v>1</v>
      </c>
      <c r="BC101">
        <f>IF('all data'!BZ96=2, 1,0)</f>
        <v>0</v>
      </c>
      <c r="BD101">
        <f>IF('all data'!CA96=2, 1,0)</f>
        <v>0</v>
      </c>
      <c r="BE101">
        <f>IF('all data'!CB96=2, 1,0)</f>
        <v>1</v>
      </c>
      <c r="BF101">
        <f>IF('all data'!CC96=2, 1,0)</f>
        <v>1</v>
      </c>
      <c r="BG101">
        <f>IF('all data'!CD96=2, 1,0)</f>
        <v>0</v>
      </c>
      <c r="BH101">
        <f>IF('all data'!CE96=2, 1,0)</f>
        <v>1</v>
      </c>
      <c r="BI101">
        <f>IF('all data'!CF96=2, 1,0)</f>
        <v>0</v>
      </c>
      <c r="BK101" s="30">
        <f>'all data'!CQ96</f>
        <v>5</v>
      </c>
      <c r="BL101" s="30">
        <f>'all data'!H96</f>
        <v>22</v>
      </c>
      <c r="BM101" s="30">
        <f>'all data'!M96</f>
        <v>0</v>
      </c>
      <c r="BN101" s="30">
        <f>'all data'!DN96</f>
        <v>0.5</v>
      </c>
      <c r="BP101" s="35">
        <f t="shared" si="15"/>
        <v>0.53546001869271009</v>
      </c>
      <c r="BQ101" s="35">
        <f t="shared" si="18"/>
        <v>-0.85179055902241352</v>
      </c>
      <c r="BR101" s="35">
        <f t="shared" si="16"/>
        <v>-0.7680080390047247</v>
      </c>
      <c r="BS101" s="35">
        <f t="shared" si="17"/>
        <v>-7.2655288752823052E-2</v>
      </c>
    </row>
    <row r="102" spans="2:71" x14ac:dyDescent="0.2">
      <c r="B102">
        <f>IF('all data'!Y97=2, 1,0)</f>
        <v>0</v>
      </c>
      <c r="C102">
        <f>IF('all data'!Z97=2, 1,0)</f>
        <v>1</v>
      </c>
      <c r="D102">
        <f>IF('all data'!AA97=2, 1,0)</f>
        <v>0</v>
      </c>
      <c r="E102">
        <f>IF('all data'!AB97=2, 1,0)</f>
        <v>1</v>
      </c>
      <c r="F102">
        <f>IF('all data'!AC97=2, 1,0)</f>
        <v>1</v>
      </c>
      <c r="G102">
        <f>IF('all data'!AD97=2, 1,0)</f>
        <v>1</v>
      </c>
      <c r="H102">
        <f>IF('all data'!AE97=2, 1,0)</f>
        <v>0</v>
      </c>
      <c r="I102">
        <f>IF('all data'!AF97=2, 1,0)</f>
        <v>0</v>
      </c>
      <c r="J102">
        <f>IF('all data'!AG97=2, 1,0)</f>
        <v>0</v>
      </c>
      <c r="K102">
        <f>IF('all data'!AH97=2, 1,0)</f>
        <v>0</v>
      </c>
      <c r="L102">
        <f>IF('all data'!AI97=2, 1,0)</f>
        <v>0</v>
      </c>
      <c r="M102">
        <f>IF('all data'!AJ97=2, 1,0)</f>
        <v>1</v>
      </c>
      <c r="N102">
        <f>IF('all data'!AK97=2, 1,0)</f>
        <v>1</v>
      </c>
      <c r="O102">
        <f>IF('all data'!AL97=2, 1,0)</f>
        <v>1</v>
      </c>
      <c r="P102">
        <f>IF('all data'!AM97=2, 1,0)</f>
        <v>0</v>
      </c>
      <c r="Q102">
        <f>IF('all data'!AN97=2, 1,0)</f>
        <v>0</v>
      </c>
      <c r="R102">
        <f>IF('all data'!AO97=2, 1,0)</f>
        <v>1</v>
      </c>
      <c r="S102">
        <f>IF('all data'!AP97=2, 1,0)</f>
        <v>0</v>
      </c>
      <c r="T102">
        <f>IF('all data'!AQ97=2, 1,0)</f>
        <v>0</v>
      </c>
      <c r="U102">
        <f>IF('all data'!AR97=2, 1,0)</f>
        <v>1</v>
      </c>
      <c r="V102">
        <f>IF('all data'!AS97=2, 1,0)</f>
        <v>0</v>
      </c>
      <c r="W102">
        <f>IF('all data'!AT97=2, 1,0)</f>
        <v>0</v>
      </c>
      <c r="X102">
        <f>IF('all data'!AU97=2, 1,0)</f>
        <v>0</v>
      </c>
      <c r="Y102">
        <f>IF('all data'!AV97=2, 1,0)</f>
        <v>0</v>
      </c>
      <c r="Z102">
        <f>IF('all data'!AW97=2, 1,0)</f>
        <v>1</v>
      </c>
      <c r="AA102">
        <f>IF('all data'!AX97=2, 1,0)</f>
        <v>0</v>
      </c>
      <c r="AB102">
        <f>IF('all data'!AY97=2, 1,0)</f>
        <v>0</v>
      </c>
      <c r="AC102">
        <f>IF('all data'!AZ97=2, 1,0)</f>
        <v>1</v>
      </c>
      <c r="AD102">
        <f>IF('all data'!BA97=2, 1,0)</f>
        <v>0</v>
      </c>
      <c r="AE102">
        <f>IF('all data'!BB97=2, 1,0)</f>
        <v>1</v>
      </c>
      <c r="AF102">
        <f>IF('all data'!BC97=2, 1,0)</f>
        <v>0</v>
      </c>
      <c r="AG102">
        <f>IF('all data'!BD97=2, 1,0)</f>
        <v>1</v>
      </c>
      <c r="AH102">
        <f>IF('all data'!BE97=2, 1,0)</f>
        <v>0</v>
      </c>
      <c r="AI102">
        <f>IF('all data'!BF97=2, 1,0)</f>
        <v>0</v>
      </c>
      <c r="AJ102">
        <f>IF('all data'!BG97=2, 1,0)</f>
        <v>1</v>
      </c>
      <c r="AK102">
        <f>IF('all data'!BH97=2, 1,0)</f>
        <v>0</v>
      </c>
      <c r="AL102">
        <f>IF('all data'!BI97=2, 1,0)</f>
        <v>0</v>
      </c>
      <c r="AM102">
        <f>IF('all data'!BJ97=2, 1,0)</f>
        <v>0</v>
      </c>
      <c r="AN102">
        <f>IF('all data'!BK97=2, 1,0)</f>
        <v>0</v>
      </c>
      <c r="AO102">
        <f>IF('all data'!BL97=2, 1,0)</f>
        <v>1</v>
      </c>
      <c r="AP102">
        <f>IF('all data'!BM97=2, 1,0)</f>
        <v>0</v>
      </c>
      <c r="AQ102">
        <f>IF('all data'!BN97=2, 1,0)</f>
        <v>1</v>
      </c>
      <c r="AR102">
        <f>IF('all data'!BO97=2, 1,0)</f>
        <v>0</v>
      </c>
      <c r="AS102">
        <f>IF('all data'!BP97=2, 1,0)</f>
        <v>0</v>
      </c>
      <c r="AT102">
        <f>IF('all data'!BQ97=2, 1,0)</f>
        <v>1</v>
      </c>
      <c r="AU102">
        <f>IF('all data'!BR97=2, 1,0)</f>
        <v>1</v>
      </c>
      <c r="AV102">
        <f>IF('all data'!BS97=2, 1,0)</f>
        <v>0</v>
      </c>
      <c r="AW102">
        <f>IF('all data'!BT97=2, 1,0)</f>
        <v>1</v>
      </c>
      <c r="AX102">
        <f>IF('all data'!BU97=2, 1,0)</f>
        <v>0</v>
      </c>
      <c r="AY102">
        <f>IF('all data'!BV97=2, 1,0)</f>
        <v>1</v>
      </c>
      <c r="AZ102">
        <f>IF('all data'!BW97=2, 1,0)</f>
        <v>0</v>
      </c>
      <c r="BA102">
        <f>IF('all data'!BX97=2, 1,0)</f>
        <v>0</v>
      </c>
      <c r="BB102">
        <f>IF('all data'!BY97=2, 1,0)</f>
        <v>0</v>
      </c>
      <c r="BC102">
        <f>IF('all data'!BZ97=2, 1,0)</f>
        <v>0</v>
      </c>
      <c r="BD102">
        <f>IF('all data'!CA97=2, 1,0)</f>
        <v>0</v>
      </c>
      <c r="BE102">
        <f>IF('all data'!CB97=2, 1,0)</f>
        <v>0</v>
      </c>
      <c r="BF102">
        <f>IF('all data'!CC97=2, 1,0)</f>
        <v>0</v>
      </c>
      <c r="BG102">
        <f>IF('all data'!CD97=2, 1,0)</f>
        <v>0</v>
      </c>
      <c r="BH102">
        <f>IF('all data'!CE97=2, 1,0)</f>
        <v>1</v>
      </c>
      <c r="BI102">
        <f>IF('all data'!CF97=2, 1,0)</f>
        <v>0</v>
      </c>
      <c r="BK102" s="30">
        <f>'all data'!CQ97</f>
        <v>3</v>
      </c>
      <c r="BL102" s="30">
        <f>'all data'!H97</f>
        <v>35</v>
      </c>
      <c r="BM102" s="30">
        <f>'all data'!M97</f>
        <v>1</v>
      </c>
      <c r="BN102" s="30">
        <f>'all data'!DN97</f>
        <v>0.5</v>
      </c>
      <c r="BP102" s="35">
        <f t="shared" si="15"/>
        <v>-0.50169226976614301</v>
      </c>
      <c r="BQ102" s="35">
        <f t="shared" si="18"/>
        <v>0.33266447205601735</v>
      </c>
      <c r="BR102" s="35">
        <f t="shared" si="16"/>
        <v>1.296013565820473</v>
      </c>
      <c r="BS102" s="35">
        <f t="shared" si="17"/>
        <v>-7.2655288752823052E-2</v>
      </c>
    </row>
    <row r="103" spans="2:71" x14ac:dyDescent="0.2">
      <c r="B103">
        <f>IF('all data'!Y98=2, 1,0)</f>
        <v>0</v>
      </c>
      <c r="C103">
        <f>IF('all data'!Z98=2, 1,0)</f>
        <v>1</v>
      </c>
      <c r="D103">
        <f>IF('all data'!AA98=2, 1,0)</f>
        <v>0</v>
      </c>
      <c r="E103">
        <f>IF('all data'!AB98=2, 1,0)</f>
        <v>1</v>
      </c>
      <c r="F103">
        <f>IF('all data'!AC98=2, 1,0)</f>
        <v>0</v>
      </c>
      <c r="G103">
        <f>IF('all data'!AD98=2, 1,0)</f>
        <v>0</v>
      </c>
      <c r="H103">
        <f>IF('all data'!AE98=2, 1,0)</f>
        <v>0</v>
      </c>
      <c r="I103">
        <f>IF('all data'!AF98=2, 1,0)</f>
        <v>0</v>
      </c>
      <c r="J103">
        <f>IF('all data'!AG98=2, 1,0)</f>
        <v>0</v>
      </c>
      <c r="K103">
        <f>IF('all data'!AH98=2, 1,0)</f>
        <v>1</v>
      </c>
      <c r="L103">
        <f>IF('all data'!AI98=2, 1,0)</f>
        <v>0</v>
      </c>
      <c r="M103">
        <f>IF('all data'!AJ98=2, 1,0)</f>
        <v>0</v>
      </c>
      <c r="N103">
        <f>IF('all data'!AK98=2, 1,0)</f>
        <v>0</v>
      </c>
      <c r="O103">
        <f>IF('all data'!AL98=2, 1,0)</f>
        <v>0</v>
      </c>
      <c r="P103">
        <f>IF('all data'!AM98=2, 1,0)</f>
        <v>1</v>
      </c>
      <c r="Q103">
        <f>IF('all data'!AN98=2, 1,0)</f>
        <v>0</v>
      </c>
      <c r="R103">
        <f>IF('all data'!AO98=2, 1,0)</f>
        <v>0</v>
      </c>
      <c r="S103">
        <f>IF('all data'!AP98=2, 1,0)</f>
        <v>0</v>
      </c>
      <c r="T103">
        <f>IF('all data'!AQ98=2, 1,0)</f>
        <v>0</v>
      </c>
      <c r="U103">
        <f>IF('all data'!AR98=2, 1,0)</f>
        <v>0</v>
      </c>
      <c r="V103">
        <f>IF('all data'!AS98=2, 1,0)</f>
        <v>1</v>
      </c>
      <c r="W103">
        <f>IF('all data'!AT98=2, 1,0)</f>
        <v>0</v>
      </c>
      <c r="X103">
        <f>IF('all data'!AU98=2, 1,0)</f>
        <v>0</v>
      </c>
      <c r="Y103">
        <f>IF('all data'!AV98=2, 1,0)</f>
        <v>0</v>
      </c>
      <c r="Z103">
        <f>IF('all data'!AW98=2, 1,0)</f>
        <v>0</v>
      </c>
      <c r="AA103">
        <f>IF('all data'!AX98=2, 1,0)</f>
        <v>0</v>
      </c>
      <c r="AB103">
        <f>IF('all data'!AY98=2, 1,0)</f>
        <v>0</v>
      </c>
      <c r="AC103">
        <f>IF('all data'!AZ98=2, 1,0)</f>
        <v>1</v>
      </c>
      <c r="AD103">
        <f>IF('all data'!BA98=2, 1,0)</f>
        <v>0</v>
      </c>
      <c r="AE103">
        <f>IF('all data'!BB98=2, 1,0)</f>
        <v>0</v>
      </c>
      <c r="AF103">
        <f>IF('all data'!BC98=2, 1,0)</f>
        <v>0</v>
      </c>
      <c r="AG103">
        <f>IF('all data'!BD98=2, 1,0)</f>
        <v>0</v>
      </c>
      <c r="AH103">
        <f>IF('all data'!BE98=2, 1,0)</f>
        <v>0</v>
      </c>
      <c r="AI103">
        <f>IF('all data'!BF98=2, 1,0)</f>
        <v>0</v>
      </c>
      <c r="AJ103">
        <f>IF('all data'!BG98=2, 1,0)</f>
        <v>0</v>
      </c>
      <c r="AK103">
        <f>IF('all data'!BH98=2, 1,0)</f>
        <v>0</v>
      </c>
      <c r="AL103">
        <f>IF('all data'!BI98=2, 1,0)</f>
        <v>0</v>
      </c>
      <c r="AM103">
        <f>IF('all data'!BJ98=2, 1,0)</f>
        <v>0</v>
      </c>
      <c r="AN103">
        <f>IF('all data'!BK98=2, 1,0)</f>
        <v>0</v>
      </c>
      <c r="AO103">
        <f>IF('all data'!BL98=2, 1,0)</f>
        <v>1</v>
      </c>
      <c r="AP103">
        <f>IF('all data'!BM98=2, 1,0)</f>
        <v>0</v>
      </c>
      <c r="AQ103">
        <f>IF('all data'!BN98=2, 1,0)</f>
        <v>0</v>
      </c>
      <c r="AR103">
        <f>IF('all data'!BO98=2, 1,0)</f>
        <v>0</v>
      </c>
      <c r="AS103">
        <f>IF('all data'!BP98=2, 1,0)</f>
        <v>0</v>
      </c>
      <c r="AT103">
        <f>IF('all data'!BQ98=2, 1,0)</f>
        <v>1</v>
      </c>
      <c r="AU103">
        <f>IF('all data'!BR98=2, 1,0)</f>
        <v>1</v>
      </c>
      <c r="AV103">
        <f>IF('all data'!BS98=2, 1,0)</f>
        <v>0</v>
      </c>
      <c r="AW103">
        <f>IF('all data'!BT98=2, 1,0)</f>
        <v>0</v>
      </c>
      <c r="AX103">
        <f>IF('all data'!BU98=2, 1,0)</f>
        <v>0</v>
      </c>
      <c r="AY103">
        <f>IF('all data'!BV98=2, 1,0)</f>
        <v>0</v>
      </c>
      <c r="AZ103">
        <f>IF('all data'!BW98=2, 1,0)</f>
        <v>0</v>
      </c>
      <c r="BA103">
        <f>IF('all data'!BX98=2, 1,0)</f>
        <v>0</v>
      </c>
      <c r="BB103">
        <f>IF('all data'!BY98=2, 1,0)</f>
        <v>0</v>
      </c>
      <c r="BC103">
        <f>IF('all data'!BZ98=2, 1,0)</f>
        <v>0</v>
      </c>
      <c r="BD103">
        <f>IF('all data'!CA98=2, 1,0)</f>
        <v>0</v>
      </c>
      <c r="BE103">
        <f>IF('all data'!CB98=2, 1,0)</f>
        <v>0</v>
      </c>
      <c r="BF103">
        <f>IF('all data'!CC98=2, 1,0)</f>
        <v>0</v>
      </c>
      <c r="BG103">
        <f>IF('all data'!CD98=2, 1,0)</f>
        <v>0</v>
      </c>
      <c r="BH103">
        <f>IF('all data'!CE98=2, 1,0)</f>
        <v>1</v>
      </c>
      <c r="BI103">
        <f>IF('all data'!CF98=2, 1,0)</f>
        <v>0</v>
      </c>
      <c r="BK103" s="30">
        <f>'all data'!CQ98</f>
        <v>5.5</v>
      </c>
      <c r="BL103" s="30">
        <f>'all data'!H98</f>
        <v>35</v>
      </c>
      <c r="BM103" s="30">
        <f>'all data'!M98</f>
        <v>0</v>
      </c>
      <c r="BN103" s="30">
        <f>'all data'!DN98</f>
        <v>0.5</v>
      </c>
      <c r="BP103" s="35">
        <f t="shared" si="15"/>
        <v>0.79474809080742337</v>
      </c>
      <c r="BQ103" s="35">
        <f t="shared" si="18"/>
        <v>0.33266447205601735</v>
      </c>
      <c r="BR103" s="35">
        <f t="shared" si="16"/>
        <v>-0.7680080390047247</v>
      </c>
      <c r="BS103" s="35">
        <f t="shared" si="17"/>
        <v>-7.2655288752823052E-2</v>
      </c>
    </row>
    <row r="104" spans="2:71" x14ac:dyDescent="0.2">
      <c r="B104">
        <f>IF('all data'!Y99=2, 1,0)</f>
        <v>1</v>
      </c>
      <c r="C104">
        <f>IF('all data'!Z99=2, 1,0)</f>
        <v>0</v>
      </c>
      <c r="D104">
        <f>IF('all data'!AA99=2, 1,0)</f>
        <v>1</v>
      </c>
      <c r="E104">
        <f>IF('all data'!AB99=2, 1,0)</f>
        <v>1</v>
      </c>
      <c r="F104">
        <f>IF('all data'!AC99=2, 1,0)</f>
        <v>0</v>
      </c>
      <c r="G104">
        <f>IF('all data'!AD99=2, 1,0)</f>
        <v>0</v>
      </c>
      <c r="H104">
        <f>IF('all data'!AE99=2, 1,0)</f>
        <v>1</v>
      </c>
      <c r="I104">
        <f>IF('all data'!AF99=2, 1,0)</f>
        <v>1</v>
      </c>
      <c r="J104">
        <f>IF('all data'!AG99=2, 1,0)</f>
        <v>0</v>
      </c>
      <c r="K104">
        <f>IF('all data'!AH99=2, 1,0)</f>
        <v>0</v>
      </c>
      <c r="L104">
        <f>IF('all data'!AI99=2, 1,0)</f>
        <v>1</v>
      </c>
      <c r="M104">
        <f>IF('all data'!AJ99=2, 1,0)</f>
        <v>0</v>
      </c>
      <c r="N104">
        <f>IF('all data'!AK99=2, 1,0)</f>
        <v>1</v>
      </c>
      <c r="O104">
        <f>IF('all data'!AL99=2, 1,0)</f>
        <v>0</v>
      </c>
      <c r="P104">
        <f>IF('all data'!AM99=2, 1,0)</f>
        <v>0</v>
      </c>
      <c r="Q104">
        <f>IF('all data'!AN99=2, 1,0)</f>
        <v>1</v>
      </c>
      <c r="R104">
        <f>IF('all data'!AO99=2, 1,0)</f>
        <v>0</v>
      </c>
      <c r="S104">
        <f>IF('all data'!AP99=2, 1,0)</f>
        <v>0</v>
      </c>
      <c r="T104">
        <f>IF('all data'!AQ99=2, 1,0)</f>
        <v>0</v>
      </c>
      <c r="U104">
        <f>IF('all data'!AR99=2, 1,0)</f>
        <v>0</v>
      </c>
      <c r="V104">
        <f>IF('all data'!AS99=2, 1,0)</f>
        <v>0</v>
      </c>
      <c r="W104">
        <f>IF('all data'!AT99=2, 1,0)</f>
        <v>0</v>
      </c>
      <c r="X104">
        <f>IF('all data'!AU99=2, 1,0)</f>
        <v>1</v>
      </c>
      <c r="Y104">
        <f>IF('all data'!AV99=2, 1,0)</f>
        <v>0</v>
      </c>
      <c r="Z104">
        <f>IF('all data'!AW99=2, 1,0)</f>
        <v>1</v>
      </c>
      <c r="AA104">
        <f>IF('all data'!AX99=2, 1,0)</f>
        <v>1</v>
      </c>
      <c r="AB104">
        <f>IF('all data'!AY99=2, 1,0)</f>
        <v>0</v>
      </c>
      <c r="AC104">
        <f>IF('all data'!AZ99=2, 1,0)</f>
        <v>1</v>
      </c>
      <c r="AD104">
        <f>IF('all data'!BA99=2, 1,0)</f>
        <v>1</v>
      </c>
      <c r="AE104">
        <f>IF('all data'!BB99=2, 1,0)</f>
        <v>0</v>
      </c>
      <c r="AF104">
        <f>IF('all data'!BC99=2, 1,0)</f>
        <v>0</v>
      </c>
      <c r="AG104">
        <f>IF('all data'!BD99=2, 1,0)</f>
        <v>0</v>
      </c>
      <c r="AH104">
        <f>IF('all data'!BE99=2, 1,0)</f>
        <v>1</v>
      </c>
      <c r="AI104">
        <f>IF('all data'!BF99=2, 1,0)</f>
        <v>1</v>
      </c>
      <c r="AJ104">
        <f>IF('all data'!BG99=2, 1,0)</f>
        <v>0</v>
      </c>
      <c r="AK104">
        <f>IF('all data'!BH99=2, 1,0)</f>
        <v>1</v>
      </c>
      <c r="AL104">
        <f>IF('all data'!BI99=2, 1,0)</f>
        <v>0</v>
      </c>
      <c r="AM104">
        <f>IF('all data'!BJ99=2, 1,0)</f>
        <v>0</v>
      </c>
      <c r="AN104">
        <f>IF('all data'!BK99=2, 1,0)</f>
        <v>0</v>
      </c>
      <c r="AO104">
        <f>IF('all data'!BL99=2, 1,0)</f>
        <v>1</v>
      </c>
      <c r="AP104">
        <f>IF('all data'!BM99=2, 1,0)</f>
        <v>1</v>
      </c>
      <c r="AQ104">
        <f>IF('all data'!BN99=2, 1,0)</f>
        <v>1</v>
      </c>
      <c r="AR104">
        <f>IF('all data'!BO99=2, 1,0)</f>
        <v>0</v>
      </c>
      <c r="AS104">
        <f>IF('all data'!BP99=2, 1,0)</f>
        <v>0</v>
      </c>
      <c r="AT104">
        <f>IF('all data'!BQ99=2, 1,0)</f>
        <v>1</v>
      </c>
      <c r="AU104">
        <f>IF('all data'!BR99=2, 1,0)</f>
        <v>1</v>
      </c>
      <c r="AV104">
        <f>IF('all data'!BS99=2, 1,0)</f>
        <v>1</v>
      </c>
      <c r="AW104">
        <f>IF('all data'!BT99=2, 1,0)</f>
        <v>0</v>
      </c>
      <c r="AX104">
        <f>IF('all data'!BU99=2, 1,0)</f>
        <v>0</v>
      </c>
      <c r="AY104">
        <f>IF('all data'!BV99=2, 1,0)</f>
        <v>0</v>
      </c>
      <c r="AZ104">
        <f>IF('all data'!BW99=2, 1,0)</f>
        <v>1</v>
      </c>
      <c r="BA104">
        <f>IF('all data'!BX99=2, 1,0)</f>
        <v>1</v>
      </c>
      <c r="BB104">
        <f>IF('all data'!BY99=2, 1,0)</f>
        <v>0</v>
      </c>
      <c r="BC104">
        <f>IF('all data'!BZ99=2, 1,0)</f>
        <v>1</v>
      </c>
      <c r="BD104">
        <f>IF('all data'!CA99=2, 1,0)</f>
        <v>0</v>
      </c>
      <c r="BE104">
        <f>IF('all data'!CB99=2, 1,0)</f>
        <v>1</v>
      </c>
      <c r="BF104">
        <f>IF('all data'!CC99=2, 1,0)</f>
        <v>0</v>
      </c>
      <c r="BG104">
        <f>IF('all data'!CD99=2, 1,0)</f>
        <v>1</v>
      </c>
      <c r="BH104">
        <f>IF('all data'!CE99=2, 1,0)</f>
        <v>1</v>
      </c>
      <c r="BI104">
        <f>IF('all data'!CF99=2, 1,0)</f>
        <v>1</v>
      </c>
      <c r="BK104" s="30">
        <f>'all data'!CQ99</f>
        <v>1</v>
      </c>
      <c r="BL104" s="30">
        <f>'all data'!H99</f>
        <v>27</v>
      </c>
      <c r="BM104" s="30">
        <f>'all data'!M99</f>
        <v>1</v>
      </c>
      <c r="BN104" s="30">
        <f>'all data'!DN99</f>
        <v>0.5</v>
      </c>
      <c r="BP104" s="35">
        <f t="shared" si="15"/>
        <v>-1.5388445582249961</v>
      </c>
      <c r="BQ104" s="35">
        <f t="shared" si="18"/>
        <v>-0.39623093168455548</v>
      </c>
      <c r="BR104" s="35">
        <f t="shared" si="16"/>
        <v>1.296013565820473</v>
      </c>
      <c r="BS104" s="35">
        <f t="shared" si="17"/>
        <v>-7.2655288752823052E-2</v>
      </c>
    </row>
    <row r="105" spans="2:71" x14ac:dyDescent="0.2">
      <c r="B105">
        <f>IF('all data'!Y100=2, 1,0)</f>
        <v>0</v>
      </c>
      <c r="C105">
        <f>IF('all data'!Z100=2, 1,0)</f>
        <v>0</v>
      </c>
      <c r="D105">
        <f>IF('all data'!AA100=2, 1,0)</f>
        <v>0</v>
      </c>
      <c r="E105">
        <f>IF('all data'!AB100=2, 1,0)</f>
        <v>0</v>
      </c>
      <c r="F105">
        <f>IF('all data'!AC100=2, 1,0)</f>
        <v>0</v>
      </c>
      <c r="G105">
        <f>IF('all data'!AD100=2, 1,0)</f>
        <v>0</v>
      </c>
      <c r="H105">
        <f>IF('all data'!AE100=2, 1,0)</f>
        <v>1</v>
      </c>
      <c r="I105">
        <f>IF('all data'!AF100=2, 1,0)</f>
        <v>0</v>
      </c>
      <c r="J105">
        <f>IF('all data'!AG100=2, 1,0)</f>
        <v>1</v>
      </c>
      <c r="K105">
        <f>IF('all data'!AH100=2, 1,0)</f>
        <v>0</v>
      </c>
      <c r="L105">
        <f>IF('all data'!AI100=2, 1,0)</f>
        <v>0</v>
      </c>
      <c r="M105">
        <f>IF('all data'!AJ100=2, 1,0)</f>
        <v>0</v>
      </c>
      <c r="N105">
        <f>IF('all data'!AK100=2, 1,0)</f>
        <v>1</v>
      </c>
      <c r="O105">
        <f>IF('all data'!AL100=2, 1,0)</f>
        <v>0</v>
      </c>
      <c r="P105">
        <f>IF('all data'!AM100=2, 1,0)</f>
        <v>0</v>
      </c>
      <c r="Q105">
        <f>IF('all data'!AN100=2, 1,0)</f>
        <v>1</v>
      </c>
      <c r="R105">
        <f>IF('all data'!AO100=2, 1,0)</f>
        <v>0</v>
      </c>
      <c r="S105">
        <f>IF('all data'!AP100=2, 1,0)</f>
        <v>1</v>
      </c>
      <c r="T105">
        <f>IF('all data'!AQ100=2, 1,0)</f>
        <v>0</v>
      </c>
      <c r="U105">
        <f>IF('all data'!AR100=2, 1,0)</f>
        <v>0</v>
      </c>
      <c r="V105">
        <f>IF('all data'!AS100=2, 1,0)</f>
        <v>0</v>
      </c>
      <c r="W105">
        <f>IF('all data'!AT100=2, 1,0)</f>
        <v>0</v>
      </c>
      <c r="X105">
        <f>IF('all data'!AU100=2, 1,0)</f>
        <v>0</v>
      </c>
      <c r="Y105">
        <f>IF('all data'!AV100=2, 1,0)</f>
        <v>0</v>
      </c>
      <c r="Z105">
        <f>IF('all data'!AW100=2, 1,0)</f>
        <v>1</v>
      </c>
      <c r="AA105">
        <f>IF('all data'!AX100=2, 1,0)</f>
        <v>1</v>
      </c>
      <c r="AB105">
        <f>IF('all data'!AY100=2, 1,0)</f>
        <v>0</v>
      </c>
      <c r="AC105">
        <f>IF('all data'!AZ100=2, 1,0)</f>
        <v>0</v>
      </c>
      <c r="AD105">
        <f>IF('all data'!BA100=2, 1,0)</f>
        <v>0</v>
      </c>
      <c r="AE105">
        <f>IF('all data'!BB100=2, 1,0)</f>
        <v>0</v>
      </c>
      <c r="AF105">
        <f>IF('all data'!BC100=2, 1,0)</f>
        <v>0</v>
      </c>
      <c r="AG105">
        <f>IF('all data'!BD100=2, 1,0)</f>
        <v>1</v>
      </c>
      <c r="AH105">
        <f>IF('all data'!BE100=2, 1,0)</f>
        <v>1</v>
      </c>
      <c r="AI105">
        <f>IF('all data'!BF100=2, 1,0)</f>
        <v>0</v>
      </c>
      <c r="AJ105">
        <f>IF('all data'!BG100=2, 1,0)</f>
        <v>0</v>
      </c>
      <c r="AK105">
        <f>IF('all data'!BH100=2, 1,0)</f>
        <v>1</v>
      </c>
      <c r="AL105">
        <f>IF('all data'!BI100=2, 1,0)</f>
        <v>0</v>
      </c>
      <c r="AM105">
        <f>IF('all data'!BJ100=2, 1,0)</f>
        <v>0</v>
      </c>
      <c r="AN105">
        <f>IF('all data'!BK100=2, 1,0)</f>
        <v>0</v>
      </c>
      <c r="AO105">
        <f>IF('all data'!BL100=2, 1,0)</f>
        <v>0</v>
      </c>
      <c r="AP105">
        <f>IF('all data'!BM100=2, 1,0)</f>
        <v>0</v>
      </c>
      <c r="AQ105">
        <f>IF('all data'!BN100=2, 1,0)</f>
        <v>1</v>
      </c>
      <c r="AR105">
        <f>IF('all data'!BO100=2, 1,0)</f>
        <v>1</v>
      </c>
      <c r="AS105">
        <f>IF('all data'!BP100=2, 1,0)</f>
        <v>0</v>
      </c>
      <c r="AT105">
        <f>IF('all data'!BQ100=2, 1,0)</f>
        <v>0</v>
      </c>
      <c r="AU105">
        <f>IF('all data'!BR100=2, 1,0)</f>
        <v>0</v>
      </c>
      <c r="AV105">
        <f>IF('all data'!BS100=2, 1,0)</f>
        <v>0</v>
      </c>
      <c r="AW105">
        <f>IF('all data'!BT100=2, 1,0)</f>
        <v>0</v>
      </c>
      <c r="AX105">
        <f>IF('all data'!BU100=2, 1,0)</f>
        <v>0</v>
      </c>
      <c r="AY105">
        <f>IF('all data'!BV100=2, 1,0)</f>
        <v>0</v>
      </c>
      <c r="AZ105">
        <f>IF('all data'!BW100=2, 1,0)</f>
        <v>1</v>
      </c>
      <c r="BA105">
        <f>IF('all data'!BX100=2, 1,0)</f>
        <v>1</v>
      </c>
      <c r="BB105">
        <f>IF('all data'!BY100=2, 1,0)</f>
        <v>0</v>
      </c>
      <c r="BC105">
        <f>IF('all data'!BZ100=2, 1,0)</f>
        <v>0</v>
      </c>
      <c r="BD105">
        <f>IF('all data'!CA100=2, 1,0)</f>
        <v>0</v>
      </c>
      <c r="BE105">
        <f>IF('all data'!CB100=2, 1,0)</f>
        <v>1</v>
      </c>
      <c r="BF105">
        <f>IF('all data'!CC100=2, 1,0)</f>
        <v>0</v>
      </c>
      <c r="BG105">
        <f>IF('all data'!CD100=2, 1,0)</f>
        <v>0</v>
      </c>
      <c r="BH105">
        <f>IF('all data'!CE100=2, 1,0)</f>
        <v>0</v>
      </c>
      <c r="BI105">
        <f>IF('all data'!CF100=2, 1,0)</f>
        <v>1</v>
      </c>
      <c r="BK105" s="30">
        <f>'all data'!CQ100</f>
        <v>4</v>
      </c>
      <c r="BL105" s="30">
        <f>'all data'!H100</f>
        <v>23</v>
      </c>
      <c r="BM105" s="30">
        <f>'all data'!M100</f>
        <v>0</v>
      </c>
      <c r="BN105" s="30">
        <f>'all data'!DN100</f>
        <v>0.5</v>
      </c>
      <c r="BP105" s="35">
        <f t="shared" si="15"/>
        <v>1.6883874463283547E-2</v>
      </c>
      <c r="BQ105" s="35">
        <f t="shared" si="18"/>
        <v>-0.76067863355484189</v>
      </c>
      <c r="BR105" s="35">
        <f t="shared" si="16"/>
        <v>-0.7680080390047247</v>
      </c>
      <c r="BS105" s="35">
        <f t="shared" si="17"/>
        <v>-7.2655288752823052E-2</v>
      </c>
    </row>
    <row r="106" spans="2:71" x14ac:dyDescent="0.2">
      <c r="B106">
        <f>IF('all data'!Y101=2, 1,0)</f>
        <v>1</v>
      </c>
      <c r="C106">
        <f>IF('all data'!Z101=2, 1,0)</f>
        <v>0</v>
      </c>
      <c r="D106">
        <f>IF('all data'!AA101=2, 1,0)</f>
        <v>0</v>
      </c>
      <c r="E106">
        <f>IF('all data'!AB101=2, 1,0)</f>
        <v>1</v>
      </c>
      <c r="F106">
        <f>IF('all data'!AC101=2, 1,0)</f>
        <v>0</v>
      </c>
      <c r="G106">
        <f>IF('all data'!AD101=2, 1,0)</f>
        <v>1</v>
      </c>
      <c r="H106">
        <f>IF('all data'!AE101=2, 1,0)</f>
        <v>0</v>
      </c>
      <c r="I106">
        <f>IF('all data'!AF101=2, 1,0)</f>
        <v>0</v>
      </c>
      <c r="J106">
        <f>IF('all data'!AG101=2, 1,0)</f>
        <v>1</v>
      </c>
      <c r="K106">
        <f>IF('all data'!AH101=2, 1,0)</f>
        <v>0</v>
      </c>
      <c r="L106">
        <f>IF('all data'!AI101=2, 1,0)</f>
        <v>0</v>
      </c>
      <c r="M106">
        <f>IF('all data'!AJ101=2, 1,0)</f>
        <v>0</v>
      </c>
      <c r="N106">
        <f>IF('all data'!AK101=2, 1,0)</f>
        <v>0</v>
      </c>
      <c r="O106">
        <f>IF('all data'!AL101=2, 1,0)</f>
        <v>1</v>
      </c>
      <c r="P106">
        <f>IF('all data'!AM101=2, 1,0)</f>
        <v>1</v>
      </c>
      <c r="Q106">
        <f>IF('all data'!AN101=2, 1,0)</f>
        <v>1</v>
      </c>
      <c r="R106">
        <f>IF('all data'!AO101=2, 1,0)</f>
        <v>0</v>
      </c>
      <c r="S106">
        <f>IF('all data'!AP101=2, 1,0)</f>
        <v>1</v>
      </c>
      <c r="T106">
        <f>IF('all data'!AQ101=2, 1,0)</f>
        <v>1</v>
      </c>
      <c r="U106">
        <f>IF('all data'!AR101=2, 1,0)</f>
        <v>0</v>
      </c>
      <c r="V106">
        <f>IF('all data'!AS101=2, 1,0)</f>
        <v>0</v>
      </c>
      <c r="W106">
        <f>IF('all data'!AT101=2, 1,0)</f>
        <v>0</v>
      </c>
      <c r="X106">
        <f>IF('all data'!AU101=2, 1,0)</f>
        <v>1</v>
      </c>
      <c r="Y106">
        <f>IF('all data'!AV101=2, 1,0)</f>
        <v>0</v>
      </c>
      <c r="Z106">
        <f>IF('all data'!AW101=2, 1,0)</f>
        <v>1</v>
      </c>
      <c r="AA106">
        <f>IF('all data'!AX101=2, 1,0)</f>
        <v>1</v>
      </c>
      <c r="AB106">
        <f>IF('all data'!AY101=2, 1,0)</f>
        <v>0</v>
      </c>
      <c r="AC106">
        <f>IF('all data'!AZ101=2, 1,0)</f>
        <v>1</v>
      </c>
      <c r="AD106">
        <f>IF('all data'!BA101=2, 1,0)</f>
        <v>1</v>
      </c>
      <c r="AE106">
        <f>IF('all data'!BB101=2, 1,0)</f>
        <v>1</v>
      </c>
      <c r="AF106">
        <f>IF('all data'!BC101=2, 1,0)</f>
        <v>0</v>
      </c>
      <c r="AG106">
        <f>IF('all data'!BD101=2, 1,0)</f>
        <v>0</v>
      </c>
      <c r="AH106">
        <f>IF('all data'!BE101=2, 1,0)</f>
        <v>1</v>
      </c>
      <c r="AI106">
        <f>IF('all data'!BF101=2, 1,0)</f>
        <v>0</v>
      </c>
      <c r="AJ106">
        <f>IF('all data'!BG101=2, 1,0)</f>
        <v>1</v>
      </c>
      <c r="AK106">
        <f>IF('all data'!BH101=2, 1,0)</f>
        <v>1</v>
      </c>
      <c r="AL106">
        <f>IF('all data'!BI101=2, 1,0)</f>
        <v>1</v>
      </c>
      <c r="AM106">
        <f>IF('all data'!BJ101=2, 1,0)</f>
        <v>0</v>
      </c>
      <c r="AN106">
        <f>IF('all data'!BK101=2, 1,0)</f>
        <v>1</v>
      </c>
      <c r="AO106">
        <f>IF('all data'!BL101=2, 1,0)</f>
        <v>1</v>
      </c>
      <c r="AP106">
        <f>IF('all data'!BM101=2, 1,0)</f>
        <v>1</v>
      </c>
      <c r="AQ106">
        <f>IF('all data'!BN101=2, 1,0)</f>
        <v>1</v>
      </c>
      <c r="AR106">
        <f>IF('all data'!BO101=2, 1,0)</f>
        <v>0</v>
      </c>
      <c r="AS106">
        <f>IF('all data'!BP101=2, 1,0)</f>
        <v>0</v>
      </c>
      <c r="AT106">
        <f>IF('all data'!BQ101=2, 1,0)</f>
        <v>0</v>
      </c>
      <c r="AU106">
        <f>IF('all data'!BR101=2, 1,0)</f>
        <v>1</v>
      </c>
      <c r="AV106">
        <f>IF('all data'!BS101=2, 1,0)</f>
        <v>0</v>
      </c>
      <c r="AW106">
        <f>IF('all data'!BT101=2, 1,0)</f>
        <v>0</v>
      </c>
      <c r="AX106">
        <f>IF('all data'!BU101=2, 1,0)</f>
        <v>0</v>
      </c>
      <c r="AY106">
        <f>IF('all data'!BV101=2, 1,0)</f>
        <v>0</v>
      </c>
      <c r="AZ106">
        <f>IF('all data'!BW101=2, 1,0)</f>
        <v>1</v>
      </c>
      <c r="BA106">
        <f>IF('all data'!BX101=2, 1,0)</f>
        <v>1</v>
      </c>
      <c r="BB106">
        <f>IF('all data'!BY101=2, 1,0)</f>
        <v>1</v>
      </c>
      <c r="BC106">
        <f>IF('all data'!BZ101=2, 1,0)</f>
        <v>1</v>
      </c>
      <c r="BD106">
        <f>IF('all data'!CA101=2, 1,0)</f>
        <v>0</v>
      </c>
      <c r="BE106">
        <f>IF('all data'!CB101=2, 1,0)</f>
        <v>0</v>
      </c>
      <c r="BF106">
        <f>IF('all data'!CC101=2, 1,0)</f>
        <v>0</v>
      </c>
      <c r="BG106">
        <f>IF('all data'!CD101=2, 1,0)</f>
        <v>1</v>
      </c>
      <c r="BH106">
        <f>IF('all data'!CE101=2, 1,0)</f>
        <v>1</v>
      </c>
      <c r="BI106">
        <f>IF('all data'!CF101=2, 1,0)</f>
        <v>0</v>
      </c>
      <c r="BK106" s="30">
        <f>'all data'!CQ101</f>
        <v>4</v>
      </c>
      <c r="BL106" s="30">
        <f>'all data'!H101</f>
        <v>53</v>
      </c>
      <c r="BM106" s="30">
        <f>'all data'!M101</f>
        <v>1</v>
      </c>
      <c r="BN106" s="30">
        <f>'all data'!DN101</f>
        <v>0.5</v>
      </c>
      <c r="BP106" s="35">
        <f t="shared" si="15"/>
        <v>1.6883874463283547E-2</v>
      </c>
      <c r="BQ106" s="35">
        <f t="shared" si="18"/>
        <v>1.9726791304723061</v>
      </c>
      <c r="BR106" s="35">
        <f t="shared" si="16"/>
        <v>1.296013565820473</v>
      </c>
      <c r="BS106" s="35">
        <f t="shared" si="17"/>
        <v>-7.2655288752823052E-2</v>
      </c>
    </row>
    <row r="107" spans="2:71" x14ac:dyDescent="0.2">
      <c r="B107">
        <f>IF('all data'!Y102=2, 1,0)</f>
        <v>0</v>
      </c>
      <c r="C107">
        <f>IF('all data'!Z102=2, 1,0)</f>
        <v>0</v>
      </c>
      <c r="D107">
        <f>IF('all data'!AA102=2, 1,0)</f>
        <v>0</v>
      </c>
      <c r="E107">
        <f>IF('all data'!AB102=2, 1,0)</f>
        <v>0</v>
      </c>
      <c r="F107">
        <f>IF('all data'!AC102=2, 1,0)</f>
        <v>0</v>
      </c>
      <c r="G107">
        <f>IF('all data'!AD102=2, 1,0)</f>
        <v>0</v>
      </c>
      <c r="H107">
        <f>IF('all data'!AE102=2, 1,0)</f>
        <v>0</v>
      </c>
      <c r="I107">
        <f>IF('all data'!AF102=2, 1,0)</f>
        <v>1</v>
      </c>
      <c r="J107">
        <f>IF('all data'!AG102=2, 1,0)</f>
        <v>0</v>
      </c>
      <c r="K107">
        <f>IF('all data'!AH102=2, 1,0)</f>
        <v>0</v>
      </c>
      <c r="L107">
        <f>IF('all data'!AI102=2, 1,0)</f>
        <v>0</v>
      </c>
      <c r="M107">
        <f>IF('all data'!AJ102=2, 1,0)</f>
        <v>0</v>
      </c>
      <c r="N107">
        <f>IF('all data'!AK102=2, 1,0)</f>
        <v>1</v>
      </c>
      <c r="O107">
        <f>IF('all data'!AL102=2, 1,0)</f>
        <v>0</v>
      </c>
      <c r="P107">
        <f>IF('all data'!AM102=2, 1,0)</f>
        <v>0</v>
      </c>
      <c r="Q107">
        <f>IF('all data'!AN102=2, 1,0)</f>
        <v>0</v>
      </c>
      <c r="R107">
        <f>IF('all data'!AO102=2, 1,0)</f>
        <v>1</v>
      </c>
      <c r="S107">
        <f>IF('all data'!AP102=2, 1,0)</f>
        <v>0</v>
      </c>
      <c r="T107">
        <f>IF('all data'!AQ102=2, 1,0)</f>
        <v>1</v>
      </c>
      <c r="U107">
        <f>IF('all data'!AR102=2, 1,0)</f>
        <v>1</v>
      </c>
      <c r="V107">
        <f>IF('all data'!AS102=2, 1,0)</f>
        <v>1</v>
      </c>
      <c r="W107">
        <f>IF('all data'!AT102=2, 1,0)</f>
        <v>0</v>
      </c>
      <c r="X107">
        <f>IF('all data'!AU102=2, 1,0)</f>
        <v>0</v>
      </c>
      <c r="Y107">
        <f>IF('all data'!AV102=2, 1,0)</f>
        <v>0</v>
      </c>
      <c r="Z107">
        <f>IF('all data'!AW102=2, 1,0)</f>
        <v>0</v>
      </c>
      <c r="AA107">
        <f>IF('all data'!AX102=2, 1,0)</f>
        <v>1</v>
      </c>
      <c r="AB107">
        <f>IF('all data'!AY102=2, 1,0)</f>
        <v>0</v>
      </c>
      <c r="AC107">
        <f>IF('all data'!AZ102=2, 1,0)</f>
        <v>1</v>
      </c>
      <c r="AD107">
        <f>IF('all data'!BA102=2, 1,0)</f>
        <v>0</v>
      </c>
      <c r="AE107">
        <f>IF('all data'!BB102=2, 1,0)</f>
        <v>0</v>
      </c>
      <c r="AF107">
        <f>IF('all data'!BC102=2, 1,0)</f>
        <v>1</v>
      </c>
      <c r="AG107">
        <f>IF('all data'!BD102=2, 1,0)</f>
        <v>0</v>
      </c>
      <c r="AH107">
        <f>IF('all data'!BE102=2, 1,0)</f>
        <v>0</v>
      </c>
      <c r="AI107">
        <f>IF('all data'!BF102=2, 1,0)</f>
        <v>0</v>
      </c>
      <c r="AJ107">
        <f>IF('all data'!BG102=2, 1,0)</f>
        <v>1</v>
      </c>
      <c r="AK107">
        <f>IF('all data'!BH102=2, 1,0)</f>
        <v>0</v>
      </c>
      <c r="AL107">
        <f>IF('all data'!BI102=2, 1,0)</f>
        <v>0</v>
      </c>
      <c r="AM107">
        <f>IF('all data'!BJ102=2, 1,0)</f>
        <v>0</v>
      </c>
      <c r="AN107">
        <f>IF('all data'!BK102=2, 1,0)</f>
        <v>1</v>
      </c>
      <c r="AO107">
        <f>IF('all data'!BL102=2, 1,0)</f>
        <v>0</v>
      </c>
      <c r="AP107">
        <f>IF('all data'!BM102=2, 1,0)</f>
        <v>1</v>
      </c>
      <c r="AQ107">
        <f>IF('all data'!BN102=2, 1,0)</f>
        <v>0</v>
      </c>
      <c r="AR107">
        <f>IF('all data'!BO102=2, 1,0)</f>
        <v>0</v>
      </c>
      <c r="AS107">
        <f>IF('all data'!BP102=2, 1,0)</f>
        <v>0</v>
      </c>
      <c r="AT107">
        <f>IF('all data'!BQ102=2, 1,0)</f>
        <v>0</v>
      </c>
      <c r="AU107">
        <f>IF('all data'!BR102=2, 1,0)</f>
        <v>1</v>
      </c>
      <c r="AV107">
        <f>IF('all data'!BS102=2, 1,0)</f>
        <v>0</v>
      </c>
      <c r="AW107">
        <f>IF('all data'!BT102=2, 1,0)</f>
        <v>1</v>
      </c>
      <c r="AX107">
        <f>IF('all data'!BU102=2, 1,0)</f>
        <v>0</v>
      </c>
      <c r="AY107">
        <f>IF('all data'!BV102=2, 1,0)</f>
        <v>0</v>
      </c>
      <c r="AZ107">
        <f>IF('all data'!BW102=2, 1,0)</f>
        <v>0</v>
      </c>
      <c r="BA107">
        <f>IF('all data'!BX102=2, 1,0)</f>
        <v>0</v>
      </c>
      <c r="BB107">
        <f>IF('all data'!BY102=2, 1,0)</f>
        <v>0</v>
      </c>
      <c r="BC107">
        <f>IF('all data'!BZ102=2, 1,0)</f>
        <v>0</v>
      </c>
      <c r="BD107">
        <f>IF('all data'!CA102=2, 1,0)</f>
        <v>0</v>
      </c>
      <c r="BE107">
        <f>IF('all data'!CB102=2, 1,0)</f>
        <v>0</v>
      </c>
      <c r="BF107">
        <f>IF('all data'!CC102=2, 1,0)</f>
        <v>0</v>
      </c>
      <c r="BG107">
        <f>IF('all data'!CD102=2, 1,0)</f>
        <v>0</v>
      </c>
      <c r="BH107">
        <f>IF('all data'!CE102=2, 1,0)</f>
        <v>0</v>
      </c>
      <c r="BI107">
        <f>IF('all data'!CF102=2, 1,0)</f>
        <v>0</v>
      </c>
      <c r="BK107" s="30">
        <f>'all data'!CQ102</f>
        <v>3</v>
      </c>
      <c r="BL107" s="30">
        <f>'all data'!H102</f>
        <v>20</v>
      </c>
      <c r="BM107" s="30">
        <f>'all data'!M102</f>
        <v>1</v>
      </c>
      <c r="BN107" s="30">
        <f>'all data'!DN102</f>
        <v>0.5</v>
      </c>
      <c r="BP107" s="35">
        <f t="shared" si="15"/>
        <v>-0.50169226976614301</v>
      </c>
      <c r="BQ107" s="35">
        <f t="shared" si="18"/>
        <v>-1.0340144099575568</v>
      </c>
      <c r="BR107" s="35">
        <f t="shared" si="16"/>
        <v>1.296013565820473</v>
      </c>
      <c r="BS107" s="35">
        <f t="shared" si="17"/>
        <v>-7.2655288752823052E-2</v>
      </c>
    </row>
    <row r="108" spans="2:71" x14ac:dyDescent="0.2">
      <c r="B108">
        <f>IF('all data'!Y103=2, 1,0)</f>
        <v>0</v>
      </c>
      <c r="C108">
        <f>IF('all data'!Z103=2, 1,0)</f>
        <v>1</v>
      </c>
      <c r="D108">
        <f>IF('all data'!AA103=2, 1,0)</f>
        <v>0</v>
      </c>
      <c r="E108">
        <f>IF('all data'!AB103=2, 1,0)</f>
        <v>0</v>
      </c>
      <c r="F108">
        <f>IF('all data'!AC103=2, 1,0)</f>
        <v>1</v>
      </c>
      <c r="G108">
        <f>IF('all data'!AD103=2, 1,0)</f>
        <v>0</v>
      </c>
      <c r="H108">
        <f>IF('all data'!AE103=2, 1,0)</f>
        <v>0</v>
      </c>
      <c r="I108">
        <f>IF('all data'!AF103=2, 1,0)</f>
        <v>1</v>
      </c>
      <c r="J108">
        <f>IF('all data'!AG103=2, 1,0)</f>
        <v>1</v>
      </c>
      <c r="K108">
        <f>IF('all data'!AH103=2, 1,0)</f>
        <v>0</v>
      </c>
      <c r="L108">
        <f>IF('all data'!AI103=2, 1,0)</f>
        <v>1</v>
      </c>
      <c r="M108">
        <f>IF('all data'!AJ103=2, 1,0)</f>
        <v>1</v>
      </c>
      <c r="N108">
        <f>IF('all data'!AK103=2, 1,0)</f>
        <v>1</v>
      </c>
      <c r="O108">
        <f>IF('all data'!AL103=2, 1,0)</f>
        <v>1</v>
      </c>
      <c r="P108">
        <f>IF('all data'!AM103=2, 1,0)</f>
        <v>1</v>
      </c>
      <c r="Q108">
        <f>IF('all data'!AN103=2, 1,0)</f>
        <v>0</v>
      </c>
      <c r="R108">
        <f>IF('all data'!AO103=2, 1,0)</f>
        <v>1</v>
      </c>
      <c r="S108">
        <f>IF('all data'!AP103=2, 1,0)</f>
        <v>0</v>
      </c>
      <c r="T108">
        <f>IF('all data'!AQ103=2, 1,0)</f>
        <v>0</v>
      </c>
      <c r="U108">
        <f>IF('all data'!AR103=2, 1,0)</f>
        <v>0</v>
      </c>
      <c r="V108">
        <f>IF('all data'!AS103=2, 1,0)</f>
        <v>1</v>
      </c>
      <c r="W108">
        <f>IF('all data'!AT103=2, 1,0)</f>
        <v>0</v>
      </c>
      <c r="X108">
        <f>IF('all data'!AU103=2, 1,0)</f>
        <v>0</v>
      </c>
      <c r="Y108">
        <f>IF('all data'!AV103=2, 1,0)</f>
        <v>0</v>
      </c>
      <c r="Z108">
        <f>IF('all data'!AW103=2, 1,0)</f>
        <v>1</v>
      </c>
      <c r="AA108">
        <f>IF('all data'!AX103=2, 1,0)</f>
        <v>1</v>
      </c>
      <c r="AB108">
        <f>IF('all data'!AY103=2, 1,0)</f>
        <v>0</v>
      </c>
      <c r="AC108">
        <f>IF('all data'!AZ103=2, 1,0)</f>
        <v>0</v>
      </c>
      <c r="AD108">
        <f>IF('all data'!BA103=2, 1,0)</f>
        <v>0</v>
      </c>
      <c r="AE108">
        <f>IF('all data'!BB103=2, 1,0)</f>
        <v>1</v>
      </c>
      <c r="AF108">
        <f>IF('all data'!BC103=2, 1,0)</f>
        <v>0</v>
      </c>
      <c r="AG108">
        <f>IF('all data'!BD103=2, 1,0)</f>
        <v>1</v>
      </c>
      <c r="AH108">
        <f>IF('all data'!BE103=2, 1,0)</f>
        <v>0</v>
      </c>
      <c r="AI108">
        <f>IF('all data'!BF103=2, 1,0)</f>
        <v>1</v>
      </c>
      <c r="AJ108">
        <f>IF('all data'!BG103=2, 1,0)</f>
        <v>1</v>
      </c>
      <c r="AK108">
        <f>IF('all data'!BH103=2, 1,0)</f>
        <v>0</v>
      </c>
      <c r="AL108">
        <f>IF('all data'!BI103=2, 1,0)</f>
        <v>0</v>
      </c>
      <c r="AM108">
        <f>IF('all data'!BJ103=2, 1,0)</f>
        <v>0</v>
      </c>
      <c r="AN108">
        <f>IF('all data'!BK103=2, 1,0)</f>
        <v>0</v>
      </c>
      <c r="AO108">
        <f>IF('all data'!BL103=2, 1,0)</f>
        <v>0</v>
      </c>
      <c r="AP108">
        <f>IF('all data'!BM103=2, 1,0)</f>
        <v>0</v>
      </c>
      <c r="AQ108">
        <f>IF('all data'!BN103=2, 1,0)</f>
        <v>0</v>
      </c>
      <c r="AR108">
        <f>IF('all data'!BO103=2, 1,0)</f>
        <v>0</v>
      </c>
      <c r="AS108">
        <f>IF('all data'!BP103=2, 1,0)</f>
        <v>0</v>
      </c>
      <c r="AT108">
        <f>IF('all data'!BQ103=2, 1,0)</f>
        <v>0</v>
      </c>
      <c r="AU108">
        <f>IF('all data'!BR103=2, 1,0)</f>
        <v>0</v>
      </c>
      <c r="AV108">
        <f>IF('all data'!BS103=2, 1,0)</f>
        <v>1</v>
      </c>
      <c r="AW108">
        <f>IF('all data'!BT103=2, 1,0)</f>
        <v>0</v>
      </c>
      <c r="AX108">
        <f>IF('all data'!BU103=2, 1,0)</f>
        <v>0</v>
      </c>
      <c r="AY108">
        <f>IF('all data'!BV103=2, 1,0)</f>
        <v>1</v>
      </c>
      <c r="AZ108">
        <f>IF('all data'!BW103=2, 1,0)</f>
        <v>0</v>
      </c>
      <c r="BA108">
        <f>IF('all data'!BX103=2, 1,0)</f>
        <v>0</v>
      </c>
      <c r="BB108">
        <f>IF('all data'!BY103=2, 1,0)</f>
        <v>0</v>
      </c>
      <c r="BC108">
        <f>IF('all data'!BZ103=2, 1,0)</f>
        <v>0</v>
      </c>
      <c r="BD108">
        <f>IF('all data'!CA103=2, 1,0)</f>
        <v>0</v>
      </c>
      <c r="BE108">
        <f>IF('all data'!CB103=2, 1,0)</f>
        <v>0</v>
      </c>
      <c r="BF108">
        <f>IF('all data'!CC103=2, 1,0)</f>
        <v>0</v>
      </c>
      <c r="BG108">
        <f>IF('all data'!CD103=2, 1,0)</f>
        <v>1</v>
      </c>
      <c r="BH108">
        <f>IF('all data'!CE103=2, 1,0)</f>
        <v>1</v>
      </c>
      <c r="BI108">
        <f>IF('all data'!CF103=2, 1,0)</f>
        <v>0</v>
      </c>
      <c r="BK108" s="30">
        <f>'all data'!CQ103</f>
        <v>2</v>
      </c>
      <c r="BL108" s="30">
        <f>'all data'!H103</f>
        <v>24</v>
      </c>
      <c r="BM108" s="30">
        <f>'all data'!M103</f>
        <v>1</v>
      </c>
      <c r="BN108" s="30">
        <f>'all data'!DN103</f>
        <v>0.5</v>
      </c>
      <c r="BP108" s="35">
        <f t="shared" si="15"/>
        <v>-1.0202684139955696</v>
      </c>
      <c r="BQ108" s="35">
        <f t="shared" si="18"/>
        <v>-0.66956670808727026</v>
      </c>
      <c r="BR108" s="35">
        <f t="shared" si="16"/>
        <v>1.296013565820473</v>
      </c>
      <c r="BS108" s="35">
        <f t="shared" si="17"/>
        <v>-7.2655288752823052E-2</v>
      </c>
    </row>
    <row r="109" spans="2:71" x14ac:dyDescent="0.2">
      <c r="B109">
        <f>IF('all data'!Y104=2, 1,0)</f>
        <v>0</v>
      </c>
      <c r="C109">
        <f>IF('all data'!Z104=2, 1,0)</f>
        <v>0</v>
      </c>
      <c r="D109">
        <f>IF('all data'!AA104=2, 1,0)</f>
        <v>0</v>
      </c>
      <c r="E109">
        <f>IF('all data'!AB104=2, 1,0)</f>
        <v>1</v>
      </c>
      <c r="F109">
        <f>IF('all data'!AC104=2, 1,0)</f>
        <v>1</v>
      </c>
      <c r="G109">
        <f>IF('all data'!AD104=2, 1,0)</f>
        <v>0</v>
      </c>
      <c r="H109">
        <f>IF('all data'!AE104=2, 1,0)</f>
        <v>0</v>
      </c>
      <c r="I109">
        <f>IF('all data'!AF104=2, 1,0)</f>
        <v>0</v>
      </c>
      <c r="J109">
        <f>IF('all data'!AG104=2, 1,0)</f>
        <v>0</v>
      </c>
      <c r="K109">
        <f>IF('all data'!AH104=2, 1,0)</f>
        <v>0</v>
      </c>
      <c r="L109">
        <f>IF('all data'!AI104=2, 1,0)</f>
        <v>0</v>
      </c>
      <c r="M109">
        <f>IF('all data'!AJ104=2, 1,0)</f>
        <v>0</v>
      </c>
      <c r="N109">
        <f>IF('all data'!AK104=2, 1,0)</f>
        <v>0</v>
      </c>
      <c r="O109">
        <f>IF('all data'!AL104=2, 1,0)</f>
        <v>0</v>
      </c>
      <c r="P109">
        <f>IF('all data'!AM104=2, 1,0)</f>
        <v>0</v>
      </c>
      <c r="Q109">
        <f>IF('all data'!AN104=2, 1,0)</f>
        <v>1</v>
      </c>
      <c r="R109">
        <f>IF('all data'!AO104=2, 1,0)</f>
        <v>1</v>
      </c>
      <c r="S109">
        <f>IF('all data'!AP104=2, 1,0)</f>
        <v>0</v>
      </c>
      <c r="T109">
        <f>IF('all data'!AQ104=2, 1,0)</f>
        <v>0</v>
      </c>
      <c r="U109">
        <f>IF('all data'!AR104=2, 1,0)</f>
        <v>0</v>
      </c>
      <c r="V109">
        <f>IF('all data'!AS104=2, 1,0)</f>
        <v>1</v>
      </c>
      <c r="W109">
        <f>IF('all data'!AT104=2, 1,0)</f>
        <v>0</v>
      </c>
      <c r="X109">
        <f>IF('all data'!AU104=2, 1,0)</f>
        <v>0</v>
      </c>
      <c r="Y109">
        <f>IF('all data'!AV104=2, 1,0)</f>
        <v>0</v>
      </c>
      <c r="Z109">
        <f>IF('all data'!AW104=2, 1,0)</f>
        <v>1</v>
      </c>
      <c r="AA109">
        <f>IF('all data'!AX104=2, 1,0)</f>
        <v>0</v>
      </c>
      <c r="AB109">
        <f>IF('all data'!AY104=2, 1,0)</f>
        <v>0</v>
      </c>
      <c r="AC109">
        <f>IF('all data'!AZ104=2, 1,0)</f>
        <v>1</v>
      </c>
      <c r="AD109">
        <f>IF('all data'!BA104=2, 1,0)</f>
        <v>0</v>
      </c>
      <c r="AE109">
        <f>IF('all data'!BB104=2, 1,0)</f>
        <v>1</v>
      </c>
      <c r="AF109">
        <f>IF('all data'!BC104=2, 1,0)</f>
        <v>0</v>
      </c>
      <c r="AG109">
        <f>IF('all data'!BD104=2, 1,0)</f>
        <v>0</v>
      </c>
      <c r="AH109">
        <f>IF('all data'!BE104=2, 1,0)</f>
        <v>0</v>
      </c>
      <c r="AI109">
        <f>IF('all data'!BF104=2, 1,0)</f>
        <v>0</v>
      </c>
      <c r="AJ109">
        <f>IF('all data'!BG104=2, 1,0)</f>
        <v>1</v>
      </c>
      <c r="AK109">
        <f>IF('all data'!BH104=2, 1,0)</f>
        <v>0</v>
      </c>
      <c r="AL109">
        <f>IF('all data'!BI104=2, 1,0)</f>
        <v>0</v>
      </c>
      <c r="AM109">
        <f>IF('all data'!BJ104=2, 1,0)</f>
        <v>0</v>
      </c>
      <c r="AN109">
        <f>IF('all data'!BK104=2, 1,0)</f>
        <v>0</v>
      </c>
      <c r="AO109">
        <f>IF('all data'!BL104=2, 1,0)</f>
        <v>0</v>
      </c>
      <c r="AP109">
        <f>IF('all data'!BM104=2, 1,0)</f>
        <v>0</v>
      </c>
      <c r="AQ109">
        <f>IF('all data'!BN104=2, 1,0)</f>
        <v>1</v>
      </c>
      <c r="AR109">
        <f>IF('all data'!BO104=2, 1,0)</f>
        <v>0</v>
      </c>
      <c r="AS109">
        <f>IF('all data'!BP104=2, 1,0)</f>
        <v>1</v>
      </c>
      <c r="AT109">
        <f>IF('all data'!BQ104=2, 1,0)</f>
        <v>1</v>
      </c>
      <c r="AU109">
        <f>IF('all data'!BR104=2, 1,0)</f>
        <v>0</v>
      </c>
      <c r="AV109">
        <f>IF('all data'!BS104=2, 1,0)</f>
        <v>0</v>
      </c>
      <c r="AW109">
        <f>IF('all data'!BT104=2, 1,0)</f>
        <v>0</v>
      </c>
      <c r="AX109">
        <f>IF('all data'!BU104=2, 1,0)</f>
        <v>0</v>
      </c>
      <c r="AY109">
        <f>IF('all data'!BV104=2, 1,0)</f>
        <v>0</v>
      </c>
      <c r="AZ109">
        <f>IF('all data'!BW104=2, 1,0)</f>
        <v>1</v>
      </c>
      <c r="BA109">
        <f>IF('all data'!BX104=2, 1,0)</f>
        <v>0</v>
      </c>
      <c r="BB109">
        <f>IF('all data'!BY104=2, 1,0)</f>
        <v>0</v>
      </c>
      <c r="BC109">
        <f>IF('all data'!BZ104=2, 1,0)</f>
        <v>0</v>
      </c>
      <c r="BD109">
        <f>IF('all data'!CA104=2, 1,0)</f>
        <v>0</v>
      </c>
      <c r="BE109">
        <f>IF('all data'!CB104=2, 1,0)</f>
        <v>1</v>
      </c>
      <c r="BF109">
        <f>IF('all data'!CC104=2, 1,0)</f>
        <v>0</v>
      </c>
      <c r="BG109">
        <f>IF('all data'!CD104=2, 1,0)</f>
        <v>1</v>
      </c>
      <c r="BH109">
        <f>IF('all data'!CE104=2, 1,0)</f>
        <v>1</v>
      </c>
      <c r="BI109">
        <f>IF('all data'!CF104=2, 1,0)</f>
        <v>0</v>
      </c>
      <c r="BK109" s="30">
        <f>'all data'!CQ104</f>
        <v>2</v>
      </c>
      <c r="BL109" s="30">
        <f>'all data'!H104</f>
        <v>24</v>
      </c>
      <c r="BM109" s="30">
        <f>'all data'!M104</f>
        <v>1</v>
      </c>
      <c r="BN109" s="30">
        <f>'all data'!DN104</f>
        <v>0.5</v>
      </c>
      <c r="BP109" s="35">
        <f t="shared" si="15"/>
        <v>-1.0202684139955696</v>
      </c>
      <c r="BQ109" s="35">
        <f t="shared" si="18"/>
        <v>-0.66956670808727026</v>
      </c>
      <c r="BR109" s="35">
        <f t="shared" si="16"/>
        <v>1.296013565820473</v>
      </c>
      <c r="BS109" s="35">
        <f t="shared" si="17"/>
        <v>-7.2655288752823052E-2</v>
      </c>
    </row>
    <row r="110" spans="2:71" x14ac:dyDescent="0.2">
      <c r="B110">
        <f>IF('all data'!Y105=2, 1,0)</f>
        <v>0</v>
      </c>
      <c r="C110">
        <f>IF('all data'!Z105=2, 1,0)</f>
        <v>0</v>
      </c>
      <c r="D110">
        <f>IF('all data'!AA105=2, 1,0)</f>
        <v>0</v>
      </c>
      <c r="E110">
        <f>IF('all data'!AB105=2, 1,0)</f>
        <v>0</v>
      </c>
      <c r="F110">
        <f>IF('all data'!AC105=2, 1,0)</f>
        <v>0</v>
      </c>
      <c r="G110">
        <f>IF('all data'!AD105=2, 1,0)</f>
        <v>0</v>
      </c>
      <c r="H110">
        <f>IF('all data'!AE105=2, 1,0)</f>
        <v>0</v>
      </c>
      <c r="I110">
        <f>IF('all data'!AF105=2, 1,0)</f>
        <v>1</v>
      </c>
      <c r="J110">
        <f>IF('all data'!AG105=2, 1,0)</f>
        <v>0</v>
      </c>
      <c r="K110">
        <f>IF('all data'!AH105=2, 1,0)</f>
        <v>0</v>
      </c>
      <c r="L110">
        <f>IF('all data'!AI105=2, 1,0)</f>
        <v>0</v>
      </c>
      <c r="M110">
        <f>IF('all data'!AJ105=2, 1,0)</f>
        <v>0</v>
      </c>
      <c r="N110">
        <f>IF('all data'!AK105=2, 1,0)</f>
        <v>0</v>
      </c>
      <c r="O110">
        <f>IF('all data'!AL105=2, 1,0)</f>
        <v>1</v>
      </c>
      <c r="P110">
        <f>IF('all data'!AM105=2, 1,0)</f>
        <v>0</v>
      </c>
      <c r="Q110">
        <f>IF('all data'!AN105=2, 1,0)</f>
        <v>0</v>
      </c>
      <c r="R110">
        <f>IF('all data'!AO105=2, 1,0)</f>
        <v>0</v>
      </c>
      <c r="S110">
        <f>IF('all data'!AP105=2, 1,0)</f>
        <v>0</v>
      </c>
      <c r="T110">
        <f>IF('all data'!AQ105=2, 1,0)</f>
        <v>0</v>
      </c>
      <c r="U110">
        <f>IF('all data'!AR105=2, 1,0)</f>
        <v>1</v>
      </c>
      <c r="V110">
        <f>IF('all data'!AS105=2, 1,0)</f>
        <v>1</v>
      </c>
      <c r="W110">
        <f>IF('all data'!AT105=2, 1,0)</f>
        <v>0</v>
      </c>
      <c r="X110">
        <f>IF('all data'!AU105=2, 1,0)</f>
        <v>0</v>
      </c>
      <c r="Y110">
        <f>IF('all data'!AV105=2, 1,0)</f>
        <v>0</v>
      </c>
      <c r="Z110">
        <f>IF('all data'!AW105=2, 1,0)</f>
        <v>0</v>
      </c>
      <c r="AA110">
        <f>IF('all data'!AX105=2, 1,0)</f>
        <v>0</v>
      </c>
      <c r="AB110">
        <f>IF('all data'!AY105=2, 1,0)</f>
        <v>0</v>
      </c>
      <c r="AC110">
        <f>IF('all data'!AZ105=2, 1,0)</f>
        <v>0</v>
      </c>
      <c r="AD110">
        <f>IF('all data'!BA105=2, 1,0)</f>
        <v>0</v>
      </c>
      <c r="AE110">
        <f>IF('all data'!BB105=2, 1,0)</f>
        <v>0</v>
      </c>
      <c r="AF110">
        <f>IF('all data'!BC105=2, 1,0)</f>
        <v>0</v>
      </c>
      <c r="AG110">
        <f>IF('all data'!BD105=2, 1,0)</f>
        <v>0</v>
      </c>
      <c r="AH110">
        <f>IF('all data'!BE105=2, 1,0)</f>
        <v>0</v>
      </c>
      <c r="AI110">
        <f>IF('all data'!BF105=2, 1,0)</f>
        <v>0</v>
      </c>
      <c r="AJ110">
        <f>IF('all data'!BG105=2, 1,0)</f>
        <v>0</v>
      </c>
      <c r="AK110">
        <f>IF('all data'!BH105=2, 1,0)</f>
        <v>0</v>
      </c>
      <c r="AL110">
        <f>IF('all data'!BI105=2, 1,0)</f>
        <v>0</v>
      </c>
      <c r="AM110">
        <f>IF('all data'!BJ105=2, 1,0)</f>
        <v>0</v>
      </c>
      <c r="AN110">
        <f>IF('all data'!BK105=2, 1,0)</f>
        <v>1</v>
      </c>
      <c r="AO110">
        <f>IF('all data'!BL105=2, 1,0)</f>
        <v>1</v>
      </c>
      <c r="AP110">
        <f>IF('all data'!BM105=2, 1,0)</f>
        <v>1</v>
      </c>
      <c r="AQ110">
        <f>IF('all data'!BN105=2, 1,0)</f>
        <v>0</v>
      </c>
      <c r="AR110">
        <f>IF('all data'!BO105=2, 1,0)</f>
        <v>0</v>
      </c>
      <c r="AS110">
        <f>IF('all data'!BP105=2, 1,0)</f>
        <v>0</v>
      </c>
      <c r="AT110">
        <f>IF('all data'!BQ105=2, 1,0)</f>
        <v>0</v>
      </c>
      <c r="AU110">
        <f>IF('all data'!BR105=2, 1,0)</f>
        <v>0</v>
      </c>
      <c r="AV110">
        <f>IF('all data'!BS105=2, 1,0)</f>
        <v>0</v>
      </c>
      <c r="AW110">
        <f>IF('all data'!BT105=2, 1,0)</f>
        <v>0</v>
      </c>
      <c r="AX110">
        <f>IF('all data'!BU105=2, 1,0)</f>
        <v>0</v>
      </c>
      <c r="AY110">
        <f>IF('all data'!BV105=2, 1,0)</f>
        <v>0</v>
      </c>
      <c r="AZ110">
        <f>IF('all data'!BW105=2, 1,0)</f>
        <v>0</v>
      </c>
      <c r="BA110">
        <f>IF('all data'!BX105=2, 1,0)</f>
        <v>0</v>
      </c>
      <c r="BB110">
        <f>IF('all data'!BY105=2, 1,0)</f>
        <v>0</v>
      </c>
      <c r="BC110">
        <f>IF('all data'!BZ105=2, 1,0)</f>
        <v>0</v>
      </c>
      <c r="BD110">
        <f>IF('all data'!CA105=2, 1,0)</f>
        <v>0</v>
      </c>
      <c r="BE110">
        <f>IF('all data'!CB105=2, 1,0)</f>
        <v>0</v>
      </c>
      <c r="BF110">
        <f>IF('all data'!CC105=2, 1,0)</f>
        <v>0</v>
      </c>
      <c r="BG110">
        <f>IF('all data'!CD105=2, 1,0)</f>
        <v>0</v>
      </c>
      <c r="BH110">
        <f>IF('all data'!CE105=2, 1,0)</f>
        <v>1</v>
      </c>
      <c r="BI110">
        <f>IF('all data'!CF105=2, 1,0)</f>
        <v>0</v>
      </c>
      <c r="BK110" s="30">
        <f>'all data'!CQ105</f>
        <v>3</v>
      </c>
      <c r="BL110" s="30">
        <f>'all data'!H105</f>
        <v>25</v>
      </c>
      <c r="BM110" s="30">
        <f>'all data'!M105</f>
        <v>0</v>
      </c>
      <c r="BN110" s="30">
        <f>'all data'!DN105</f>
        <v>0.5</v>
      </c>
      <c r="BP110" s="35">
        <f t="shared" si="15"/>
        <v>-0.50169226976614301</v>
      </c>
      <c r="BQ110" s="35">
        <f t="shared" si="18"/>
        <v>-0.57845478261969874</v>
      </c>
      <c r="BR110" s="35">
        <f t="shared" si="16"/>
        <v>-0.7680080390047247</v>
      </c>
      <c r="BS110" s="35">
        <f t="shared" si="17"/>
        <v>-7.2655288752823052E-2</v>
      </c>
    </row>
    <row r="111" spans="2:71" x14ac:dyDescent="0.2">
      <c r="B111">
        <f>IF('all data'!Y106=2, 1,0)</f>
        <v>0</v>
      </c>
      <c r="C111">
        <f>IF('all data'!Z106=2, 1,0)</f>
        <v>0</v>
      </c>
      <c r="D111">
        <f>IF('all data'!AA106=2, 1,0)</f>
        <v>0</v>
      </c>
      <c r="E111">
        <f>IF('all data'!AB106=2, 1,0)</f>
        <v>0</v>
      </c>
      <c r="F111">
        <f>IF('all data'!AC106=2, 1,0)</f>
        <v>0</v>
      </c>
      <c r="G111">
        <f>IF('all data'!AD106=2, 1,0)</f>
        <v>0</v>
      </c>
      <c r="H111">
        <f>IF('all data'!AE106=2, 1,0)</f>
        <v>1</v>
      </c>
      <c r="I111">
        <f>IF('all data'!AF106=2, 1,0)</f>
        <v>1</v>
      </c>
      <c r="J111">
        <f>IF('all data'!AG106=2, 1,0)</f>
        <v>0</v>
      </c>
      <c r="K111">
        <f>IF('all data'!AH106=2, 1,0)</f>
        <v>0</v>
      </c>
      <c r="L111">
        <f>IF('all data'!AI106=2, 1,0)</f>
        <v>1</v>
      </c>
      <c r="M111">
        <f>IF('all data'!AJ106=2, 1,0)</f>
        <v>0</v>
      </c>
      <c r="N111">
        <f>IF('all data'!AK106=2, 1,0)</f>
        <v>1</v>
      </c>
      <c r="O111">
        <f>IF('all data'!AL106=2, 1,0)</f>
        <v>0</v>
      </c>
      <c r="P111">
        <f>IF('all data'!AM106=2, 1,0)</f>
        <v>0</v>
      </c>
      <c r="Q111">
        <f>IF('all data'!AN106=2, 1,0)</f>
        <v>0</v>
      </c>
      <c r="R111">
        <f>IF('all data'!AO106=2, 1,0)</f>
        <v>1</v>
      </c>
      <c r="S111">
        <f>IF('all data'!AP106=2, 1,0)</f>
        <v>0</v>
      </c>
      <c r="T111">
        <f>IF('all data'!AQ106=2, 1,0)</f>
        <v>1</v>
      </c>
      <c r="U111">
        <f>IF('all data'!AR106=2, 1,0)</f>
        <v>1</v>
      </c>
      <c r="V111">
        <f>IF('all data'!AS106=2, 1,0)</f>
        <v>1</v>
      </c>
      <c r="W111">
        <f>IF('all data'!AT106=2, 1,0)</f>
        <v>0</v>
      </c>
      <c r="X111">
        <f>IF('all data'!AU106=2, 1,0)</f>
        <v>0</v>
      </c>
      <c r="Y111">
        <f>IF('all data'!AV106=2, 1,0)</f>
        <v>0</v>
      </c>
      <c r="Z111">
        <f>IF('all data'!AW106=2, 1,0)</f>
        <v>0</v>
      </c>
      <c r="AA111">
        <f>IF('all data'!AX106=2, 1,0)</f>
        <v>1</v>
      </c>
      <c r="AB111">
        <f>IF('all data'!AY106=2, 1,0)</f>
        <v>0</v>
      </c>
      <c r="AC111">
        <f>IF('all data'!AZ106=2, 1,0)</f>
        <v>0</v>
      </c>
      <c r="AD111">
        <f>IF('all data'!BA106=2, 1,0)</f>
        <v>0</v>
      </c>
      <c r="AE111">
        <f>IF('all data'!BB106=2, 1,0)</f>
        <v>0</v>
      </c>
      <c r="AF111">
        <f>IF('all data'!BC106=2, 1,0)</f>
        <v>0</v>
      </c>
      <c r="AG111">
        <f>IF('all data'!BD106=2, 1,0)</f>
        <v>0</v>
      </c>
      <c r="AH111">
        <f>IF('all data'!BE106=2, 1,0)</f>
        <v>0</v>
      </c>
      <c r="AI111">
        <f>IF('all data'!BF106=2, 1,0)</f>
        <v>0</v>
      </c>
      <c r="AJ111">
        <f>IF('all data'!BG106=2, 1,0)</f>
        <v>0</v>
      </c>
      <c r="AK111">
        <f>IF('all data'!BH106=2, 1,0)</f>
        <v>0</v>
      </c>
      <c r="AL111">
        <f>IF('all data'!BI106=2, 1,0)</f>
        <v>0</v>
      </c>
      <c r="AM111">
        <f>IF('all data'!BJ106=2, 1,0)</f>
        <v>0</v>
      </c>
      <c r="AN111">
        <f>IF('all data'!BK106=2, 1,0)</f>
        <v>0</v>
      </c>
      <c r="AO111">
        <f>IF('all data'!BL106=2, 1,0)</f>
        <v>0</v>
      </c>
      <c r="AP111">
        <f>IF('all data'!BM106=2, 1,0)</f>
        <v>0</v>
      </c>
      <c r="AQ111">
        <f>IF('all data'!BN106=2, 1,0)</f>
        <v>1</v>
      </c>
      <c r="AR111">
        <f>IF('all data'!BO106=2, 1,0)</f>
        <v>0</v>
      </c>
      <c r="AS111">
        <f>IF('all data'!BP106=2, 1,0)</f>
        <v>0</v>
      </c>
      <c r="AT111">
        <f>IF('all data'!BQ106=2, 1,0)</f>
        <v>0</v>
      </c>
      <c r="AU111">
        <f>IF('all data'!BR106=2, 1,0)</f>
        <v>0</v>
      </c>
      <c r="AV111">
        <f>IF('all data'!BS106=2, 1,0)</f>
        <v>0</v>
      </c>
      <c r="AW111">
        <f>IF('all data'!BT106=2, 1,0)</f>
        <v>1</v>
      </c>
      <c r="AX111">
        <f>IF('all data'!BU106=2, 1,0)</f>
        <v>0</v>
      </c>
      <c r="AY111">
        <f>IF('all data'!BV106=2, 1,0)</f>
        <v>0</v>
      </c>
      <c r="AZ111">
        <f>IF('all data'!BW106=2, 1,0)</f>
        <v>1</v>
      </c>
      <c r="BA111">
        <f>IF('all data'!BX106=2, 1,0)</f>
        <v>0</v>
      </c>
      <c r="BB111">
        <f>IF('all data'!BY106=2, 1,0)</f>
        <v>0</v>
      </c>
      <c r="BC111">
        <f>IF('all data'!BZ106=2, 1,0)</f>
        <v>0</v>
      </c>
      <c r="BD111">
        <f>IF('all data'!CA106=2, 1,0)</f>
        <v>0</v>
      </c>
      <c r="BE111">
        <f>IF('all data'!CB106=2, 1,0)</f>
        <v>1</v>
      </c>
      <c r="BF111">
        <f>IF('all data'!CC106=2, 1,0)</f>
        <v>0</v>
      </c>
      <c r="BG111">
        <f>IF('all data'!CD106=2, 1,0)</f>
        <v>1</v>
      </c>
      <c r="BH111">
        <f>IF('all data'!CE106=2, 1,0)</f>
        <v>1</v>
      </c>
      <c r="BI111">
        <f>IF('all data'!CF106=2, 1,0)</f>
        <v>0</v>
      </c>
      <c r="BK111" s="30">
        <f>'all data'!CQ106</f>
        <v>3</v>
      </c>
      <c r="BL111" s="30">
        <f>'all data'!H106</f>
        <v>24</v>
      </c>
      <c r="BM111" s="30">
        <f>'all data'!M106</f>
        <v>1</v>
      </c>
      <c r="BN111" s="30">
        <f>'all data'!DN106</f>
        <v>0.5</v>
      </c>
      <c r="BP111" s="35">
        <f t="shared" si="15"/>
        <v>-0.50169226976614301</v>
      </c>
      <c r="BQ111" s="35">
        <f t="shared" si="18"/>
        <v>-0.66956670808727026</v>
      </c>
      <c r="BR111" s="35">
        <f t="shared" si="16"/>
        <v>1.296013565820473</v>
      </c>
      <c r="BS111" s="35">
        <f t="shared" si="17"/>
        <v>-7.2655288752823052E-2</v>
      </c>
    </row>
    <row r="112" spans="2:71" x14ac:dyDescent="0.2">
      <c r="B112">
        <f>IF('all data'!Y107=2, 1,0)</f>
        <v>0</v>
      </c>
      <c r="C112">
        <f>IF('all data'!Z107=2, 1,0)</f>
        <v>1</v>
      </c>
      <c r="D112">
        <f>IF('all data'!AA107=2, 1,0)</f>
        <v>0</v>
      </c>
      <c r="E112">
        <f>IF('all data'!AB107=2, 1,0)</f>
        <v>0</v>
      </c>
      <c r="F112">
        <f>IF('all data'!AC107=2, 1,0)</f>
        <v>0</v>
      </c>
      <c r="G112">
        <f>IF('all data'!AD107=2, 1,0)</f>
        <v>0</v>
      </c>
      <c r="H112">
        <f>IF('all data'!AE107=2, 1,0)</f>
        <v>0</v>
      </c>
      <c r="I112">
        <f>IF('all data'!AF107=2, 1,0)</f>
        <v>1</v>
      </c>
      <c r="J112">
        <f>IF('all data'!AG107=2, 1,0)</f>
        <v>0</v>
      </c>
      <c r="K112">
        <f>IF('all data'!AH107=2, 1,0)</f>
        <v>0</v>
      </c>
      <c r="L112">
        <f>IF('all data'!AI107=2, 1,0)</f>
        <v>1</v>
      </c>
      <c r="M112">
        <f>IF('all data'!AJ107=2, 1,0)</f>
        <v>0</v>
      </c>
      <c r="N112">
        <f>IF('all data'!AK107=2, 1,0)</f>
        <v>1</v>
      </c>
      <c r="O112">
        <f>IF('all data'!AL107=2, 1,0)</f>
        <v>0</v>
      </c>
      <c r="P112">
        <f>IF('all data'!AM107=2, 1,0)</f>
        <v>0</v>
      </c>
      <c r="Q112">
        <f>IF('all data'!AN107=2, 1,0)</f>
        <v>0</v>
      </c>
      <c r="R112">
        <f>IF('all data'!AO107=2, 1,0)</f>
        <v>1</v>
      </c>
      <c r="S112">
        <f>IF('all data'!AP107=2, 1,0)</f>
        <v>0</v>
      </c>
      <c r="T112">
        <f>IF('all data'!AQ107=2, 1,0)</f>
        <v>0</v>
      </c>
      <c r="U112">
        <f>IF('all data'!AR107=2, 1,0)</f>
        <v>0</v>
      </c>
      <c r="V112">
        <f>IF('all data'!AS107=2, 1,0)</f>
        <v>1</v>
      </c>
      <c r="W112">
        <f>IF('all data'!AT107=2, 1,0)</f>
        <v>0</v>
      </c>
      <c r="X112">
        <f>IF('all data'!AU107=2, 1,0)</f>
        <v>0</v>
      </c>
      <c r="Y112">
        <f>IF('all data'!AV107=2, 1,0)</f>
        <v>0</v>
      </c>
      <c r="Z112">
        <f>IF('all data'!AW107=2, 1,0)</f>
        <v>0</v>
      </c>
      <c r="AA112">
        <f>IF('all data'!AX107=2, 1,0)</f>
        <v>0</v>
      </c>
      <c r="AB112">
        <f>IF('all data'!AY107=2, 1,0)</f>
        <v>0</v>
      </c>
      <c r="AC112">
        <f>IF('all data'!AZ107=2, 1,0)</f>
        <v>0</v>
      </c>
      <c r="AD112">
        <f>IF('all data'!BA107=2, 1,0)</f>
        <v>1</v>
      </c>
      <c r="AE112">
        <f>IF('all data'!BB107=2, 1,0)</f>
        <v>0</v>
      </c>
      <c r="AF112">
        <f>IF('all data'!BC107=2, 1,0)</f>
        <v>0</v>
      </c>
      <c r="AG112">
        <f>IF('all data'!BD107=2, 1,0)</f>
        <v>0</v>
      </c>
      <c r="AH112">
        <f>IF('all data'!BE107=2, 1,0)</f>
        <v>0</v>
      </c>
      <c r="AI112">
        <f>IF('all data'!BF107=2, 1,0)</f>
        <v>0</v>
      </c>
      <c r="AJ112">
        <f>IF('all data'!BG107=2, 1,0)</f>
        <v>0</v>
      </c>
      <c r="AK112">
        <f>IF('all data'!BH107=2, 1,0)</f>
        <v>0</v>
      </c>
      <c r="AL112">
        <f>IF('all data'!BI107=2, 1,0)</f>
        <v>0</v>
      </c>
      <c r="AM112">
        <f>IF('all data'!BJ107=2, 1,0)</f>
        <v>0</v>
      </c>
      <c r="AN112">
        <f>IF('all data'!BK107=2, 1,0)</f>
        <v>0</v>
      </c>
      <c r="AO112">
        <f>IF('all data'!BL107=2, 1,0)</f>
        <v>0</v>
      </c>
      <c r="AP112">
        <f>IF('all data'!BM107=2, 1,0)</f>
        <v>0</v>
      </c>
      <c r="AQ112">
        <f>IF('all data'!BN107=2, 1,0)</f>
        <v>0</v>
      </c>
      <c r="AR112">
        <f>IF('all data'!BO107=2, 1,0)</f>
        <v>0</v>
      </c>
      <c r="AS112">
        <f>IF('all data'!BP107=2, 1,0)</f>
        <v>1</v>
      </c>
      <c r="AT112">
        <f>IF('all data'!BQ107=2, 1,0)</f>
        <v>1</v>
      </c>
      <c r="AU112">
        <f>IF('all data'!BR107=2, 1,0)</f>
        <v>0</v>
      </c>
      <c r="AV112">
        <f>IF('all data'!BS107=2, 1,0)</f>
        <v>0</v>
      </c>
      <c r="AW112">
        <f>IF('all data'!BT107=2, 1,0)</f>
        <v>1</v>
      </c>
      <c r="AX112">
        <f>IF('all data'!BU107=2, 1,0)</f>
        <v>0</v>
      </c>
      <c r="AY112">
        <f>IF('all data'!BV107=2, 1,0)</f>
        <v>1</v>
      </c>
      <c r="AZ112">
        <f>IF('all data'!BW107=2, 1,0)</f>
        <v>0</v>
      </c>
      <c r="BA112">
        <f>IF('all data'!BX107=2, 1,0)</f>
        <v>0</v>
      </c>
      <c r="BB112">
        <f>IF('all data'!BY107=2, 1,0)</f>
        <v>0</v>
      </c>
      <c r="BC112">
        <f>IF('all data'!BZ107=2, 1,0)</f>
        <v>1</v>
      </c>
      <c r="BD112">
        <f>IF('all data'!CA107=2, 1,0)</f>
        <v>0</v>
      </c>
      <c r="BE112">
        <f>IF('all data'!CB107=2, 1,0)</f>
        <v>0</v>
      </c>
      <c r="BF112">
        <f>IF('all data'!CC107=2, 1,0)</f>
        <v>0</v>
      </c>
      <c r="BG112">
        <f>IF('all data'!CD107=2, 1,0)</f>
        <v>1</v>
      </c>
      <c r="BH112">
        <f>IF('all data'!CE107=2, 1,0)</f>
        <v>0</v>
      </c>
      <c r="BI112">
        <f>IF('all data'!CF107=2, 1,0)</f>
        <v>0</v>
      </c>
      <c r="BK112" s="30">
        <f>'all data'!CQ107</f>
        <v>3</v>
      </c>
      <c r="BL112" s="30">
        <f>'all data'!H107</f>
        <v>24</v>
      </c>
      <c r="BM112" s="30">
        <f>'all data'!M107</f>
        <v>0</v>
      </c>
      <c r="BN112" s="30">
        <f>'all data'!DN107</f>
        <v>0.5</v>
      </c>
      <c r="BP112" s="35">
        <f t="shared" si="15"/>
        <v>-0.50169226976614301</v>
      </c>
      <c r="BQ112" s="35">
        <f t="shared" si="18"/>
        <v>-0.66956670808727026</v>
      </c>
      <c r="BR112" s="35">
        <f t="shared" si="16"/>
        <v>-0.7680080390047247</v>
      </c>
      <c r="BS112" s="35">
        <f t="shared" si="17"/>
        <v>-7.2655288752823052E-2</v>
      </c>
    </row>
    <row r="113" spans="2:71" x14ac:dyDescent="0.2">
      <c r="B113">
        <f>IF('all data'!Y108=2, 1,0)</f>
        <v>1</v>
      </c>
      <c r="C113">
        <f>IF('all data'!Z108=2, 1,0)</f>
        <v>1</v>
      </c>
      <c r="D113">
        <f>IF('all data'!AA108=2, 1,0)</f>
        <v>1</v>
      </c>
      <c r="E113">
        <f>IF('all data'!AB108=2, 1,0)</f>
        <v>0</v>
      </c>
      <c r="F113">
        <f>IF('all data'!AC108=2, 1,0)</f>
        <v>0</v>
      </c>
      <c r="G113">
        <f>IF('all data'!AD108=2, 1,0)</f>
        <v>0</v>
      </c>
      <c r="H113">
        <f>IF('all data'!AE108=2, 1,0)</f>
        <v>1</v>
      </c>
      <c r="I113">
        <f>IF('all data'!AF108=2, 1,0)</f>
        <v>1</v>
      </c>
      <c r="J113">
        <f>IF('all data'!AG108=2, 1,0)</f>
        <v>1</v>
      </c>
      <c r="K113">
        <f>IF('all data'!AH108=2, 1,0)</f>
        <v>0</v>
      </c>
      <c r="L113">
        <f>IF('all data'!AI108=2, 1,0)</f>
        <v>0</v>
      </c>
      <c r="M113">
        <f>IF('all data'!AJ108=2, 1,0)</f>
        <v>0</v>
      </c>
      <c r="N113">
        <f>IF('all data'!AK108=2, 1,0)</f>
        <v>1</v>
      </c>
      <c r="O113">
        <f>IF('all data'!AL108=2, 1,0)</f>
        <v>0</v>
      </c>
      <c r="P113">
        <f>IF('all data'!AM108=2, 1,0)</f>
        <v>0</v>
      </c>
      <c r="Q113">
        <f>IF('all data'!AN108=2, 1,0)</f>
        <v>1</v>
      </c>
      <c r="R113">
        <f>IF('all data'!AO108=2, 1,0)</f>
        <v>1</v>
      </c>
      <c r="S113">
        <f>IF('all data'!AP108=2, 1,0)</f>
        <v>1</v>
      </c>
      <c r="T113">
        <f>IF('all data'!AQ108=2, 1,0)</f>
        <v>1</v>
      </c>
      <c r="U113">
        <f>IF('all data'!AR108=2, 1,0)</f>
        <v>1</v>
      </c>
      <c r="V113">
        <f>IF('all data'!AS108=2, 1,0)</f>
        <v>1</v>
      </c>
      <c r="W113">
        <f>IF('all data'!AT108=2, 1,0)</f>
        <v>0</v>
      </c>
      <c r="X113">
        <f>IF('all data'!AU108=2, 1,0)</f>
        <v>1</v>
      </c>
      <c r="Y113">
        <f>IF('all data'!AV108=2, 1,0)</f>
        <v>0</v>
      </c>
      <c r="Z113">
        <f>IF('all data'!AW108=2, 1,0)</f>
        <v>1</v>
      </c>
      <c r="AA113">
        <f>IF('all data'!AX108=2, 1,0)</f>
        <v>1</v>
      </c>
      <c r="AB113">
        <f>IF('all data'!AY108=2, 1,0)</f>
        <v>0</v>
      </c>
      <c r="AC113">
        <f>IF('all data'!AZ108=2, 1,0)</f>
        <v>1</v>
      </c>
      <c r="AD113">
        <f>IF('all data'!BA108=2, 1,0)</f>
        <v>0</v>
      </c>
      <c r="AE113">
        <f>IF('all data'!BB108=2, 1,0)</f>
        <v>0</v>
      </c>
      <c r="AF113">
        <f>IF('all data'!BC108=2, 1,0)</f>
        <v>1</v>
      </c>
      <c r="AG113">
        <f>IF('all data'!BD108=2, 1,0)</f>
        <v>0</v>
      </c>
      <c r="AH113">
        <f>IF('all data'!BE108=2, 1,0)</f>
        <v>1</v>
      </c>
      <c r="AI113">
        <f>IF('all data'!BF108=2, 1,0)</f>
        <v>0</v>
      </c>
      <c r="AJ113">
        <f>IF('all data'!BG108=2, 1,0)</f>
        <v>1</v>
      </c>
      <c r="AK113">
        <f>IF('all data'!BH108=2, 1,0)</f>
        <v>1</v>
      </c>
      <c r="AL113">
        <f>IF('all data'!BI108=2, 1,0)</f>
        <v>0</v>
      </c>
      <c r="AM113">
        <f>IF('all data'!BJ108=2, 1,0)</f>
        <v>0</v>
      </c>
      <c r="AN113">
        <f>IF('all data'!BK108=2, 1,0)</f>
        <v>1</v>
      </c>
      <c r="AO113">
        <f>IF('all data'!BL108=2, 1,0)</f>
        <v>1</v>
      </c>
      <c r="AP113">
        <f>IF('all data'!BM108=2, 1,0)</f>
        <v>1</v>
      </c>
      <c r="AQ113">
        <f>IF('all data'!BN108=2, 1,0)</f>
        <v>1</v>
      </c>
      <c r="AR113">
        <f>IF('all data'!BO108=2, 1,0)</f>
        <v>0</v>
      </c>
      <c r="AS113">
        <f>IF('all data'!BP108=2, 1,0)</f>
        <v>0</v>
      </c>
      <c r="AT113">
        <f>IF('all data'!BQ108=2, 1,0)</f>
        <v>1</v>
      </c>
      <c r="AU113">
        <f>IF('all data'!BR108=2, 1,0)</f>
        <v>1</v>
      </c>
      <c r="AV113">
        <f>IF('all data'!BS108=2, 1,0)</f>
        <v>1</v>
      </c>
      <c r="AW113">
        <f>IF('all data'!BT108=2, 1,0)</f>
        <v>0</v>
      </c>
      <c r="AX113">
        <f>IF('all data'!BU108=2, 1,0)</f>
        <v>0</v>
      </c>
      <c r="AY113">
        <f>IF('all data'!BV108=2, 1,0)</f>
        <v>1</v>
      </c>
      <c r="AZ113">
        <f>IF('all data'!BW108=2, 1,0)</f>
        <v>1</v>
      </c>
      <c r="BA113">
        <f>IF('all data'!BX108=2, 1,0)</f>
        <v>1</v>
      </c>
      <c r="BB113">
        <f>IF('all data'!BY108=2, 1,0)</f>
        <v>1</v>
      </c>
      <c r="BC113">
        <f>IF('all data'!BZ108=2, 1,0)</f>
        <v>1</v>
      </c>
      <c r="BD113">
        <f>IF('all data'!CA108=2, 1,0)</f>
        <v>0</v>
      </c>
      <c r="BE113">
        <f>IF('all data'!CB108=2, 1,0)</f>
        <v>1</v>
      </c>
      <c r="BF113">
        <f>IF('all data'!CC108=2, 1,0)</f>
        <v>0</v>
      </c>
      <c r="BG113">
        <f>IF('all data'!CD108=2, 1,0)</f>
        <v>0</v>
      </c>
      <c r="BH113">
        <f>IF('all data'!CE108=2, 1,0)</f>
        <v>1</v>
      </c>
      <c r="BI113">
        <f>IF('all data'!CF108=2, 1,0)</f>
        <v>1</v>
      </c>
      <c r="BK113" s="30">
        <f>'all data'!CQ108</f>
        <v>3</v>
      </c>
      <c r="BL113" s="30">
        <f>'all data'!H108</f>
        <v>36</v>
      </c>
      <c r="BM113" s="30">
        <f>'all data'!M108</f>
        <v>0</v>
      </c>
      <c r="BN113" s="30">
        <f>'all data'!DN108</f>
        <v>0.5</v>
      </c>
      <c r="BP113" s="35">
        <f t="shared" si="15"/>
        <v>-0.50169226976614301</v>
      </c>
      <c r="BQ113" s="35">
        <f t="shared" si="18"/>
        <v>0.42377639752358898</v>
      </c>
      <c r="BR113" s="35">
        <f t="shared" si="16"/>
        <v>-0.7680080390047247</v>
      </c>
      <c r="BS113" s="35">
        <f t="shared" si="17"/>
        <v>-7.2655288752823052E-2</v>
      </c>
    </row>
    <row r="114" spans="2:71" x14ac:dyDescent="0.2">
      <c r="B114">
        <f>IF('all data'!Y109=2, 1,0)</f>
        <v>0</v>
      </c>
      <c r="C114">
        <f>IF('all data'!Z109=2, 1,0)</f>
        <v>0</v>
      </c>
      <c r="D114">
        <f>IF('all data'!AA109=2, 1,0)</f>
        <v>0</v>
      </c>
      <c r="E114">
        <f>IF('all data'!AB109=2, 1,0)</f>
        <v>0</v>
      </c>
      <c r="F114">
        <f>IF('all data'!AC109=2, 1,0)</f>
        <v>0</v>
      </c>
      <c r="G114">
        <f>IF('all data'!AD109=2, 1,0)</f>
        <v>0</v>
      </c>
      <c r="H114">
        <f>IF('all data'!AE109=2, 1,0)</f>
        <v>0</v>
      </c>
      <c r="I114">
        <f>IF('all data'!AF109=2, 1,0)</f>
        <v>0</v>
      </c>
      <c r="J114">
        <f>IF('all data'!AG109=2, 1,0)</f>
        <v>0</v>
      </c>
      <c r="K114">
        <f>IF('all data'!AH109=2, 1,0)</f>
        <v>0</v>
      </c>
      <c r="L114">
        <f>IF('all data'!AI109=2, 1,0)</f>
        <v>0</v>
      </c>
      <c r="M114">
        <f>IF('all data'!AJ109=2, 1,0)</f>
        <v>0</v>
      </c>
      <c r="N114">
        <f>IF('all data'!AK109=2, 1,0)</f>
        <v>0</v>
      </c>
      <c r="O114">
        <f>IF('all data'!AL109=2, 1,0)</f>
        <v>0</v>
      </c>
      <c r="P114">
        <f>IF('all data'!AM109=2, 1,0)</f>
        <v>0</v>
      </c>
      <c r="Q114">
        <f>IF('all data'!AN109=2, 1,0)</f>
        <v>0</v>
      </c>
      <c r="R114">
        <f>IF('all data'!AO109=2, 1,0)</f>
        <v>0</v>
      </c>
      <c r="S114">
        <f>IF('all data'!AP109=2, 1,0)</f>
        <v>0</v>
      </c>
      <c r="T114">
        <f>IF('all data'!AQ109=2, 1,0)</f>
        <v>0</v>
      </c>
      <c r="U114">
        <f>IF('all data'!AR109=2, 1,0)</f>
        <v>0</v>
      </c>
      <c r="V114">
        <f>IF('all data'!AS109=2, 1,0)</f>
        <v>0</v>
      </c>
      <c r="W114">
        <f>IF('all data'!AT109=2, 1,0)</f>
        <v>0</v>
      </c>
      <c r="X114">
        <f>IF('all data'!AU109=2, 1,0)</f>
        <v>0</v>
      </c>
      <c r="Y114">
        <f>IF('all data'!AV109=2, 1,0)</f>
        <v>0</v>
      </c>
      <c r="Z114">
        <f>IF('all data'!AW109=2, 1,0)</f>
        <v>0</v>
      </c>
      <c r="AA114">
        <f>IF('all data'!AX109=2, 1,0)</f>
        <v>0</v>
      </c>
      <c r="AB114">
        <f>IF('all data'!AY109=2, 1,0)</f>
        <v>0</v>
      </c>
      <c r="AC114">
        <f>IF('all data'!AZ109=2, 1,0)</f>
        <v>0</v>
      </c>
      <c r="AD114">
        <f>IF('all data'!BA109=2, 1,0)</f>
        <v>0</v>
      </c>
      <c r="AE114">
        <f>IF('all data'!BB109=2, 1,0)</f>
        <v>0</v>
      </c>
      <c r="AF114">
        <f>IF('all data'!BC109=2, 1,0)</f>
        <v>0</v>
      </c>
      <c r="AG114">
        <f>IF('all data'!BD109=2, 1,0)</f>
        <v>0</v>
      </c>
      <c r="AH114">
        <f>IF('all data'!BE109=2, 1,0)</f>
        <v>0</v>
      </c>
      <c r="AI114">
        <f>IF('all data'!BF109=2, 1,0)</f>
        <v>0</v>
      </c>
      <c r="AJ114">
        <f>IF('all data'!BG109=2, 1,0)</f>
        <v>0</v>
      </c>
      <c r="AK114">
        <f>IF('all data'!BH109=2, 1,0)</f>
        <v>0</v>
      </c>
      <c r="AL114">
        <f>IF('all data'!BI109=2, 1,0)</f>
        <v>0</v>
      </c>
      <c r="AM114">
        <f>IF('all data'!BJ109=2, 1,0)</f>
        <v>0</v>
      </c>
      <c r="AN114">
        <f>IF('all data'!BK109=2, 1,0)</f>
        <v>0</v>
      </c>
      <c r="AO114">
        <f>IF('all data'!BL109=2, 1,0)</f>
        <v>0</v>
      </c>
      <c r="AP114">
        <f>IF('all data'!BM109=2, 1,0)</f>
        <v>0</v>
      </c>
      <c r="AQ114">
        <f>IF('all data'!BN109=2, 1,0)</f>
        <v>0</v>
      </c>
      <c r="AR114">
        <f>IF('all data'!BO109=2, 1,0)</f>
        <v>0</v>
      </c>
      <c r="AS114">
        <f>IF('all data'!BP109=2, 1,0)</f>
        <v>0</v>
      </c>
      <c r="AT114">
        <f>IF('all data'!BQ109=2, 1,0)</f>
        <v>0</v>
      </c>
      <c r="AU114">
        <f>IF('all data'!BR109=2, 1,0)</f>
        <v>0</v>
      </c>
      <c r="AV114">
        <f>IF('all data'!BS109=2, 1,0)</f>
        <v>0</v>
      </c>
      <c r="AW114">
        <f>IF('all data'!BT109=2, 1,0)</f>
        <v>0</v>
      </c>
      <c r="AX114">
        <f>IF('all data'!BU109=2, 1,0)</f>
        <v>0</v>
      </c>
      <c r="AY114">
        <f>IF('all data'!BV109=2, 1,0)</f>
        <v>0</v>
      </c>
      <c r="AZ114">
        <f>IF('all data'!BW109=2, 1,0)</f>
        <v>0</v>
      </c>
      <c r="BA114">
        <f>IF('all data'!BX109=2, 1,0)</f>
        <v>0</v>
      </c>
      <c r="BB114">
        <f>IF('all data'!BY109=2, 1,0)</f>
        <v>0</v>
      </c>
      <c r="BC114">
        <f>IF('all data'!BZ109=2, 1,0)</f>
        <v>0</v>
      </c>
      <c r="BD114">
        <f>IF('all data'!CA109=2, 1,0)</f>
        <v>0</v>
      </c>
      <c r="BE114">
        <f>IF('all data'!CB109=2, 1,0)</f>
        <v>0</v>
      </c>
      <c r="BF114">
        <f>IF('all data'!CC109=2, 1,0)</f>
        <v>0</v>
      </c>
      <c r="BG114">
        <f>IF('all data'!CD109=2, 1,0)</f>
        <v>0</v>
      </c>
      <c r="BH114">
        <f>IF('all data'!CE109=2, 1,0)</f>
        <v>0</v>
      </c>
      <c r="BI114">
        <f>IF('all data'!CF109=2, 1,0)</f>
        <v>0</v>
      </c>
      <c r="BK114" s="30">
        <f>'all data'!CQ109</f>
        <v>4</v>
      </c>
      <c r="BL114" s="30">
        <f>'all data'!H109</f>
        <v>27</v>
      </c>
      <c r="BM114" s="30">
        <f>'all data'!M109</f>
        <v>0</v>
      </c>
      <c r="BN114" s="30">
        <f>'all data'!DN109</f>
        <v>0.5</v>
      </c>
      <c r="BP114" s="35">
        <f t="shared" si="15"/>
        <v>1.6883874463283547E-2</v>
      </c>
      <c r="BQ114" s="35">
        <f t="shared" si="18"/>
        <v>-0.39623093168455548</v>
      </c>
      <c r="BR114" s="35">
        <f t="shared" si="16"/>
        <v>-0.7680080390047247</v>
      </c>
      <c r="BS114" s="35">
        <f t="shared" si="17"/>
        <v>-7.2655288752823052E-2</v>
      </c>
    </row>
    <row r="115" spans="2:71" x14ac:dyDescent="0.2">
      <c r="B115">
        <f>IF('all data'!Y110=2, 1,0)</f>
        <v>0</v>
      </c>
      <c r="C115">
        <f>IF('all data'!Z110=2, 1,0)</f>
        <v>0</v>
      </c>
      <c r="D115">
        <f>IF('all data'!AA110=2, 1,0)</f>
        <v>0</v>
      </c>
      <c r="E115">
        <f>IF('all data'!AB110=2, 1,0)</f>
        <v>0</v>
      </c>
      <c r="F115">
        <f>IF('all data'!AC110=2, 1,0)</f>
        <v>0</v>
      </c>
      <c r="G115">
        <f>IF('all data'!AD110=2, 1,0)</f>
        <v>0</v>
      </c>
      <c r="H115">
        <f>IF('all data'!AE110=2, 1,0)</f>
        <v>0</v>
      </c>
      <c r="I115">
        <f>IF('all data'!AF110=2, 1,0)</f>
        <v>1</v>
      </c>
      <c r="J115">
        <f>IF('all data'!AG110=2, 1,0)</f>
        <v>0</v>
      </c>
      <c r="K115">
        <f>IF('all data'!AH110=2, 1,0)</f>
        <v>0</v>
      </c>
      <c r="L115">
        <f>IF('all data'!AI110=2, 1,0)</f>
        <v>0</v>
      </c>
      <c r="M115">
        <f>IF('all data'!AJ110=2, 1,0)</f>
        <v>0</v>
      </c>
      <c r="N115">
        <f>IF('all data'!AK110=2, 1,0)</f>
        <v>1</v>
      </c>
      <c r="O115">
        <f>IF('all data'!AL110=2, 1,0)</f>
        <v>1</v>
      </c>
      <c r="P115">
        <f>IF('all data'!AM110=2, 1,0)</f>
        <v>0</v>
      </c>
      <c r="Q115">
        <f>IF('all data'!AN110=2, 1,0)</f>
        <v>1</v>
      </c>
      <c r="R115">
        <f>IF('all data'!AO110=2, 1,0)</f>
        <v>0</v>
      </c>
      <c r="S115">
        <f>IF('all data'!AP110=2, 1,0)</f>
        <v>0</v>
      </c>
      <c r="T115">
        <f>IF('all data'!AQ110=2, 1,0)</f>
        <v>1</v>
      </c>
      <c r="U115">
        <f>IF('all data'!AR110=2, 1,0)</f>
        <v>0</v>
      </c>
      <c r="V115">
        <f>IF('all data'!AS110=2, 1,0)</f>
        <v>0</v>
      </c>
      <c r="W115">
        <f>IF('all data'!AT110=2, 1,0)</f>
        <v>0</v>
      </c>
      <c r="X115">
        <f>IF('all data'!AU110=2, 1,0)</f>
        <v>0</v>
      </c>
      <c r="Y115">
        <f>IF('all data'!AV110=2, 1,0)</f>
        <v>0</v>
      </c>
      <c r="Z115">
        <f>IF('all data'!AW110=2, 1,0)</f>
        <v>1</v>
      </c>
      <c r="AA115">
        <f>IF('all data'!AX110=2, 1,0)</f>
        <v>1</v>
      </c>
      <c r="AB115">
        <f>IF('all data'!AY110=2, 1,0)</f>
        <v>0</v>
      </c>
      <c r="AC115">
        <f>IF('all data'!AZ110=2, 1,0)</f>
        <v>0</v>
      </c>
      <c r="AD115">
        <f>IF('all data'!BA110=2, 1,0)</f>
        <v>0</v>
      </c>
      <c r="AE115">
        <f>IF('all data'!BB110=2, 1,0)</f>
        <v>0</v>
      </c>
      <c r="AF115">
        <f>IF('all data'!BC110=2, 1,0)</f>
        <v>0</v>
      </c>
      <c r="AG115">
        <f>IF('all data'!BD110=2, 1,0)</f>
        <v>0</v>
      </c>
      <c r="AH115">
        <f>IF('all data'!BE110=2, 1,0)</f>
        <v>0</v>
      </c>
      <c r="AI115">
        <f>IF('all data'!BF110=2, 1,0)</f>
        <v>0</v>
      </c>
      <c r="AJ115">
        <f>IF('all data'!BG110=2, 1,0)</f>
        <v>1</v>
      </c>
      <c r="AK115">
        <f>IF('all data'!BH110=2, 1,0)</f>
        <v>1</v>
      </c>
      <c r="AL115">
        <f>IF('all data'!BI110=2, 1,0)</f>
        <v>0</v>
      </c>
      <c r="AM115">
        <f>IF('all data'!BJ110=2, 1,0)</f>
        <v>0</v>
      </c>
      <c r="AN115">
        <f>IF('all data'!BK110=2, 1,0)</f>
        <v>0</v>
      </c>
      <c r="AO115">
        <f>IF('all data'!BL110=2, 1,0)</f>
        <v>0</v>
      </c>
      <c r="AP115">
        <f>IF('all data'!BM110=2, 1,0)</f>
        <v>0</v>
      </c>
      <c r="AQ115">
        <f>IF('all data'!BN110=2, 1,0)</f>
        <v>1</v>
      </c>
      <c r="AR115">
        <f>IF('all data'!BO110=2, 1,0)</f>
        <v>0</v>
      </c>
      <c r="AS115">
        <f>IF('all data'!BP110=2, 1,0)</f>
        <v>0</v>
      </c>
      <c r="AT115">
        <f>IF('all data'!BQ110=2, 1,0)</f>
        <v>0</v>
      </c>
      <c r="AU115">
        <f>IF('all data'!BR110=2, 1,0)</f>
        <v>0</v>
      </c>
      <c r="AV115">
        <f>IF('all data'!BS110=2, 1,0)</f>
        <v>0</v>
      </c>
      <c r="AW115">
        <f>IF('all data'!BT110=2, 1,0)</f>
        <v>0</v>
      </c>
      <c r="AX115">
        <f>IF('all data'!BU110=2, 1,0)</f>
        <v>0</v>
      </c>
      <c r="AY115">
        <f>IF('all data'!BV110=2, 1,0)</f>
        <v>0</v>
      </c>
      <c r="AZ115">
        <f>IF('all data'!BW110=2, 1,0)</f>
        <v>1</v>
      </c>
      <c r="BA115">
        <f>IF('all data'!BX110=2, 1,0)</f>
        <v>0</v>
      </c>
      <c r="BB115">
        <f>IF('all data'!BY110=2, 1,0)</f>
        <v>0</v>
      </c>
      <c r="BC115">
        <f>IF('all data'!BZ110=2, 1,0)</f>
        <v>0</v>
      </c>
      <c r="BD115">
        <f>IF('all data'!CA110=2, 1,0)</f>
        <v>0</v>
      </c>
      <c r="BE115">
        <f>IF('all data'!CB110=2, 1,0)</f>
        <v>1</v>
      </c>
      <c r="BF115">
        <f>IF('all data'!CC110=2, 1,0)</f>
        <v>0</v>
      </c>
      <c r="BG115">
        <f>IF('all data'!CD110=2, 1,0)</f>
        <v>0</v>
      </c>
      <c r="BH115">
        <f>IF('all data'!CE110=2, 1,0)</f>
        <v>0</v>
      </c>
      <c r="BI115">
        <f>IF('all data'!CF110=2, 1,0)</f>
        <v>0</v>
      </c>
      <c r="BK115" s="30">
        <f>'all data'!CQ110</f>
        <v>3</v>
      </c>
      <c r="BL115" s="30">
        <f>'all data'!H110</f>
        <v>31</v>
      </c>
      <c r="BM115" s="30">
        <f>'all data'!M110</f>
        <v>0</v>
      </c>
      <c r="BN115" s="30">
        <f>'all data'!DN110</f>
        <v>0.5</v>
      </c>
      <c r="BP115" s="35">
        <f t="shared" si="15"/>
        <v>-0.50169226976614301</v>
      </c>
      <c r="BQ115" s="35">
        <f t="shared" si="18"/>
        <v>-3.1783229814269058E-2</v>
      </c>
      <c r="BR115" s="35">
        <f t="shared" si="16"/>
        <v>-0.7680080390047247</v>
      </c>
      <c r="BS115" s="35">
        <f t="shared" si="17"/>
        <v>-7.2655288752823052E-2</v>
      </c>
    </row>
    <row r="116" spans="2:71" x14ac:dyDescent="0.2">
      <c r="B116">
        <f>IF('all data'!Y111=2, 1,0)</f>
        <v>1</v>
      </c>
      <c r="C116">
        <f>IF('all data'!Z111=2, 1,0)</f>
        <v>0</v>
      </c>
      <c r="D116">
        <f>IF('all data'!AA111=2, 1,0)</f>
        <v>1</v>
      </c>
      <c r="E116">
        <f>IF('all data'!AB111=2, 1,0)</f>
        <v>0</v>
      </c>
      <c r="F116">
        <f>IF('all data'!AC111=2, 1,0)</f>
        <v>1</v>
      </c>
      <c r="G116">
        <f>IF('all data'!AD111=2, 1,0)</f>
        <v>0</v>
      </c>
      <c r="H116">
        <f>IF('all data'!AE111=2, 1,0)</f>
        <v>1</v>
      </c>
      <c r="I116">
        <f>IF('all data'!AF111=2, 1,0)</f>
        <v>1</v>
      </c>
      <c r="J116">
        <f>IF('all data'!AG111=2, 1,0)</f>
        <v>1</v>
      </c>
      <c r="K116">
        <f>IF('all data'!AH111=2, 1,0)</f>
        <v>0</v>
      </c>
      <c r="L116">
        <f>IF('all data'!AI111=2, 1,0)</f>
        <v>0</v>
      </c>
      <c r="M116">
        <f>IF('all data'!AJ111=2, 1,0)</f>
        <v>0</v>
      </c>
      <c r="N116">
        <f>IF('all data'!AK111=2, 1,0)</f>
        <v>1</v>
      </c>
      <c r="O116">
        <f>IF('all data'!AL111=2, 1,0)</f>
        <v>0</v>
      </c>
      <c r="P116">
        <f>IF('all data'!AM111=2, 1,0)</f>
        <v>1</v>
      </c>
      <c r="Q116">
        <f>IF('all data'!AN111=2, 1,0)</f>
        <v>1</v>
      </c>
      <c r="R116">
        <f>IF('all data'!AO111=2, 1,0)</f>
        <v>0</v>
      </c>
      <c r="S116">
        <f>IF('all data'!AP111=2, 1,0)</f>
        <v>1</v>
      </c>
      <c r="T116">
        <f>IF('all data'!AQ111=2, 1,0)</f>
        <v>0</v>
      </c>
      <c r="U116">
        <f>IF('all data'!AR111=2, 1,0)</f>
        <v>0</v>
      </c>
      <c r="V116">
        <f>IF('all data'!AS111=2, 1,0)</f>
        <v>1</v>
      </c>
      <c r="W116">
        <f>IF('all data'!AT111=2, 1,0)</f>
        <v>0</v>
      </c>
      <c r="X116">
        <f>IF('all data'!AU111=2, 1,0)</f>
        <v>1</v>
      </c>
      <c r="Y116">
        <f>IF('all data'!AV111=2, 1,0)</f>
        <v>1</v>
      </c>
      <c r="Z116">
        <f>IF('all data'!AW111=2, 1,0)</f>
        <v>1</v>
      </c>
      <c r="AA116">
        <f>IF('all data'!AX111=2, 1,0)</f>
        <v>1</v>
      </c>
      <c r="AB116">
        <f>IF('all data'!AY111=2, 1,0)</f>
        <v>0</v>
      </c>
      <c r="AC116">
        <f>IF('all data'!AZ111=2, 1,0)</f>
        <v>1</v>
      </c>
      <c r="AD116">
        <f>IF('all data'!BA111=2, 1,0)</f>
        <v>0</v>
      </c>
      <c r="AE116">
        <f>IF('all data'!BB111=2, 1,0)</f>
        <v>0</v>
      </c>
      <c r="AF116">
        <f>IF('all data'!BC111=2, 1,0)</f>
        <v>1</v>
      </c>
      <c r="AG116">
        <f>IF('all data'!BD111=2, 1,0)</f>
        <v>1</v>
      </c>
      <c r="AH116">
        <f>IF('all data'!BE111=2, 1,0)</f>
        <v>1</v>
      </c>
      <c r="AI116">
        <f>IF('all data'!BF111=2, 1,0)</f>
        <v>0</v>
      </c>
      <c r="AJ116">
        <f>IF('all data'!BG111=2, 1,0)</f>
        <v>0</v>
      </c>
      <c r="AK116">
        <f>IF('all data'!BH111=2, 1,0)</f>
        <v>1</v>
      </c>
      <c r="AL116">
        <f>IF('all data'!BI111=2, 1,0)</f>
        <v>0</v>
      </c>
      <c r="AM116">
        <f>IF('all data'!BJ111=2, 1,0)</f>
        <v>0</v>
      </c>
      <c r="AN116">
        <f>IF('all data'!BK111=2, 1,0)</f>
        <v>1</v>
      </c>
      <c r="AO116">
        <f>IF('all data'!BL111=2, 1,0)</f>
        <v>1</v>
      </c>
      <c r="AP116">
        <f>IF('all data'!BM111=2, 1,0)</f>
        <v>0</v>
      </c>
      <c r="AQ116">
        <f>IF('all data'!BN111=2, 1,0)</f>
        <v>1</v>
      </c>
      <c r="AR116">
        <f>IF('all data'!BO111=2, 1,0)</f>
        <v>1</v>
      </c>
      <c r="AS116">
        <f>IF('all data'!BP111=2, 1,0)</f>
        <v>1</v>
      </c>
      <c r="AT116">
        <f>IF('all data'!BQ111=2, 1,0)</f>
        <v>0</v>
      </c>
      <c r="AU116">
        <f>IF('all data'!BR111=2, 1,0)</f>
        <v>0</v>
      </c>
      <c r="AV116">
        <f>IF('all data'!BS111=2, 1,0)</f>
        <v>0</v>
      </c>
      <c r="AW116">
        <f>IF('all data'!BT111=2, 1,0)</f>
        <v>0</v>
      </c>
      <c r="AX116">
        <f>IF('all data'!BU111=2, 1,0)</f>
        <v>0</v>
      </c>
      <c r="AY116">
        <f>IF('all data'!BV111=2, 1,0)</f>
        <v>0</v>
      </c>
      <c r="AZ116">
        <f>IF('all data'!BW111=2, 1,0)</f>
        <v>1</v>
      </c>
      <c r="BA116">
        <f>IF('all data'!BX111=2, 1,0)</f>
        <v>1</v>
      </c>
      <c r="BB116">
        <f>IF('all data'!BY111=2, 1,0)</f>
        <v>0</v>
      </c>
      <c r="BC116">
        <f>IF('all data'!BZ111=2, 1,0)</f>
        <v>0</v>
      </c>
      <c r="BD116">
        <f>IF('all data'!CA111=2, 1,0)</f>
        <v>1</v>
      </c>
      <c r="BE116">
        <f>IF('all data'!CB111=2, 1,0)</f>
        <v>1</v>
      </c>
      <c r="BF116">
        <f>IF('all data'!CC111=2, 1,0)</f>
        <v>0</v>
      </c>
      <c r="BG116">
        <f>IF('all data'!CD111=2, 1,0)</f>
        <v>1</v>
      </c>
      <c r="BH116">
        <f>IF('all data'!CE111=2, 1,0)</f>
        <v>1</v>
      </c>
      <c r="BI116">
        <f>IF('all data'!CF111=2, 1,0)</f>
        <v>1</v>
      </c>
      <c r="BK116" s="30">
        <f>'all data'!CQ111</f>
        <v>4</v>
      </c>
      <c r="BL116" s="30">
        <f>'all data'!H111</f>
        <v>35</v>
      </c>
      <c r="BM116" s="30">
        <f>'all data'!M111</f>
        <v>0</v>
      </c>
      <c r="BN116" s="30">
        <f>'all data'!DN111</f>
        <v>0.5</v>
      </c>
      <c r="BP116" s="35">
        <f t="shared" si="15"/>
        <v>1.6883874463283547E-2</v>
      </c>
      <c r="BQ116" s="35">
        <f t="shared" si="18"/>
        <v>0.33266447205601735</v>
      </c>
      <c r="BR116" s="35">
        <f t="shared" si="16"/>
        <v>-0.7680080390047247</v>
      </c>
      <c r="BS116" s="35">
        <f t="shared" si="17"/>
        <v>-7.2655288752823052E-2</v>
      </c>
    </row>
    <row r="117" spans="2:71" x14ac:dyDescent="0.2">
      <c r="B117">
        <f>IF('all data'!Y112=2, 1,0)</f>
        <v>0</v>
      </c>
      <c r="C117">
        <f>IF('all data'!Z112=2, 1,0)</f>
        <v>0</v>
      </c>
      <c r="D117">
        <f>IF('all data'!AA112=2, 1,0)</f>
        <v>0</v>
      </c>
      <c r="E117">
        <f>IF('all data'!AB112=2, 1,0)</f>
        <v>0</v>
      </c>
      <c r="F117">
        <f>IF('all data'!AC112=2, 1,0)</f>
        <v>0</v>
      </c>
      <c r="G117">
        <f>IF('all data'!AD112=2, 1,0)</f>
        <v>1</v>
      </c>
      <c r="H117">
        <f>IF('all data'!AE112=2, 1,0)</f>
        <v>0</v>
      </c>
      <c r="I117">
        <f>IF('all data'!AF112=2, 1,0)</f>
        <v>0</v>
      </c>
      <c r="J117">
        <f>IF('all data'!AG112=2, 1,0)</f>
        <v>1</v>
      </c>
      <c r="K117">
        <f>IF('all data'!AH112=2, 1,0)</f>
        <v>0</v>
      </c>
      <c r="L117">
        <f>IF('all data'!AI112=2, 1,0)</f>
        <v>0</v>
      </c>
      <c r="M117">
        <f>IF('all data'!AJ112=2, 1,0)</f>
        <v>0</v>
      </c>
      <c r="N117">
        <f>IF('all data'!AK112=2, 1,0)</f>
        <v>1</v>
      </c>
      <c r="O117">
        <f>IF('all data'!AL112=2, 1,0)</f>
        <v>0</v>
      </c>
      <c r="P117">
        <f>IF('all data'!AM112=2, 1,0)</f>
        <v>1</v>
      </c>
      <c r="Q117">
        <f>IF('all data'!AN112=2, 1,0)</f>
        <v>1</v>
      </c>
      <c r="R117">
        <f>IF('all data'!AO112=2, 1,0)</f>
        <v>0</v>
      </c>
      <c r="S117">
        <f>IF('all data'!AP112=2, 1,0)</f>
        <v>1</v>
      </c>
      <c r="T117">
        <f>IF('all data'!AQ112=2, 1,0)</f>
        <v>0</v>
      </c>
      <c r="U117">
        <f>IF('all data'!AR112=2, 1,0)</f>
        <v>1</v>
      </c>
      <c r="V117">
        <f>IF('all data'!AS112=2, 1,0)</f>
        <v>0</v>
      </c>
      <c r="W117">
        <f>IF('all data'!AT112=2, 1,0)</f>
        <v>0</v>
      </c>
      <c r="X117">
        <f>IF('all data'!AU112=2, 1,0)</f>
        <v>0</v>
      </c>
      <c r="Y117">
        <f>IF('all data'!AV112=2, 1,0)</f>
        <v>0</v>
      </c>
      <c r="Z117">
        <f>IF('all data'!AW112=2, 1,0)</f>
        <v>1</v>
      </c>
      <c r="AA117">
        <f>IF('all data'!AX112=2, 1,0)</f>
        <v>0</v>
      </c>
      <c r="AB117">
        <f>IF('all data'!AY112=2, 1,0)</f>
        <v>0</v>
      </c>
      <c r="AC117">
        <f>IF('all data'!AZ112=2, 1,0)</f>
        <v>0</v>
      </c>
      <c r="AD117">
        <f>IF('all data'!BA112=2, 1,0)</f>
        <v>0</v>
      </c>
      <c r="AE117">
        <f>IF('all data'!BB112=2, 1,0)</f>
        <v>0</v>
      </c>
      <c r="AF117">
        <f>IF('all data'!BC112=2, 1,0)</f>
        <v>0</v>
      </c>
      <c r="AG117">
        <f>IF('all data'!BD112=2, 1,0)</f>
        <v>0</v>
      </c>
      <c r="AH117">
        <f>IF('all data'!BE112=2, 1,0)</f>
        <v>0</v>
      </c>
      <c r="AI117">
        <f>IF('all data'!BF112=2, 1,0)</f>
        <v>0</v>
      </c>
      <c r="AJ117">
        <f>IF('all data'!BG112=2, 1,0)</f>
        <v>0</v>
      </c>
      <c r="AK117">
        <f>IF('all data'!BH112=2, 1,0)</f>
        <v>0</v>
      </c>
      <c r="AL117">
        <f>IF('all data'!BI112=2, 1,0)</f>
        <v>0</v>
      </c>
      <c r="AM117">
        <f>IF('all data'!BJ112=2, 1,0)</f>
        <v>0</v>
      </c>
      <c r="AN117">
        <f>IF('all data'!BK112=2, 1,0)</f>
        <v>0</v>
      </c>
      <c r="AO117">
        <f>IF('all data'!BL112=2, 1,0)</f>
        <v>0</v>
      </c>
      <c r="AP117">
        <f>IF('all data'!BM112=2, 1,0)</f>
        <v>1</v>
      </c>
      <c r="AQ117">
        <f>IF('all data'!BN112=2, 1,0)</f>
        <v>0</v>
      </c>
      <c r="AR117">
        <f>IF('all data'!BO112=2, 1,0)</f>
        <v>0</v>
      </c>
      <c r="AS117">
        <f>IF('all data'!BP112=2, 1,0)</f>
        <v>0</v>
      </c>
      <c r="AT117">
        <f>IF('all data'!BQ112=2, 1,0)</f>
        <v>0</v>
      </c>
      <c r="AU117">
        <f>IF('all data'!BR112=2, 1,0)</f>
        <v>0</v>
      </c>
      <c r="AV117">
        <f>IF('all data'!BS112=2, 1,0)</f>
        <v>0</v>
      </c>
      <c r="AW117">
        <f>IF('all data'!BT112=2, 1,0)</f>
        <v>0</v>
      </c>
      <c r="AX117">
        <f>IF('all data'!BU112=2, 1,0)</f>
        <v>0</v>
      </c>
      <c r="AY117">
        <f>IF('all data'!BV112=2, 1,0)</f>
        <v>0</v>
      </c>
      <c r="AZ117">
        <f>IF('all data'!BW112=2, 1,0)</f>
        <v>1</v>
      </c>
      <c r="BA117">
        <f>IF('all data'!BX112=2, 1,0)</f>
        <v>0</v>
      </c>
      <c r="BB117">
        <f>IF('all data'!BY112=2, 1,0)</f>
        <v>0</v>
      </c>
      <c r="BC117">
        <f>IF('all data'!BZ112=2, 1,0)</f>
        <v>0</v>
      </c>
      <c r="BD117">
        <f>IF('all data'!CA112=2, 1,0)</f>
        <v>0</v>
      </c>
      <c r="BE117">
        <f>IF('all data'!CB112=2, 1,0)</f>
        <v>1</v>
      </c>
      <c r="BF117">
        <f>IF('all data'!CC112=2, 1,0)</f>
        <v>0</v>
      </c>
      <c r="BG117">
        <f>IF('all data'!CD112=2, 1,0)</f>
        <v>0</v>
      </c>
      <c r="BH117">
        <f>IF('all data'!CE112=2, 1,0)</f>
        <v>0</v>
      </c>
      <c r="BI117">
        <f>IF('all data'!CF112=2, 1,0)</f>
        <v>0</v>
      </c>
      <c r="BK117" s="30">
        <f>'all data'!CQ112</f>
        <v>5</v>
      </c>
      <c r="BL117" s="30">
        <f>'all data'!H112</f>
        <v>34</v>
      </c>
      <c r="BM117" s="30">
        <f>'all data'!M112</f>
        <v>0</v>
      </c>
      <c r="BN117" s="30">
        <f>'all data'!DN112</f>
        <v>0.5</v>
      </c>
      <c r="BP117" s="35">
        <f t="shared" si="15"/>
        <v>0.53546001869271009</v>
      </c>
      <c r="BQ117" s="35">
        <f t="shared" si="18"/>
        <v>0.24155254658844574</v>
      </c>
      <c r="BR117" s="35">
        <f t="shared" si="16"/>
        <v>-0.7680080390047247</v>
      </c>
      <c r="BS117" s="35">
        <f t="shared" si="17"/>
        <v>-7.2655288752823052E-2</v>
      </c>
    </row>
    <row r="118" spans="2:71" x14ac:dyDescent="0.2">
      <c r="B118">
        <f>IF('all data'!Y113=2, 1,0)</f>
        <v>1</v>
      </c>
      <c r="C118">
        <f>IF('all data'!Z113=2, 1,0)</f>
        <v>1</v>
      </c>
      <c r="D118">
        <f>IF('all data'!AA113=2, 1,0)</f>
        <v>0</v>
      </c>
      <c r="E118">
        <f>IF('all data'!AB113=2, 1,0)</f>
        <v>1</v>
      </c>
      <c r="F118">
        <f>IF('all data'!AC113=2, 1,0)</f>
        <v>0</v>
      </c>
      <c r="G118">
        <f>IF('all data'!AD113=2, 1,0)</f>
        <v>0</v>
      </c>
      <c r="H118">
        <f>IF('all data'!AE113=2, 1,0)</f>
        <v>0</v>
      </c>
      <c r="I118">
        <f>IF('all data'!AF113=2, 1,0)</f>
        <v>1</v>
      </c>
      <c r="J118">
        <f>IF('all data'!AG113=2, 1,0)</f>
        <v>0</v>
      </c>
      <c r="K118">
        <f>IF('all data'!AH113=2, 1,0)</f>
        <v>0</v>
      </c>
      <c r="L118">
        <f>IF('all data'!AI113=2, 1,0)</f>
        <v>1</v>
      </c>
      <c r="M118">
        <f>IF('all data'!AJ113=2, 1,0)</f>
        <v>1</v>
      </c>
      <c r="N118">
        <f>IF('all data'!AK113=2, 1,0)</f>
        <v>1</v>
      </c>
      <c r="O118">
        <f>IF('all data'!AL113=2, 1,0)</f>
        <v>1</v>
      </c>
      <c r="P118">
        <f>IF('all data'!AM113=2, 1,0)</f>
        <v>1</v>
      </c>
      <c r="Q118">
        <f>IF('all data'!AN113=2, 1,0)</f>
        <v>1</v>
      </c>
      <c r="R118">
        <f>IF('all data'!AO113=2, 1,0)</f>
        <v>1</v>
      </c>
      <c r="S118">
        <f>IF('all data'!AP113=2, 1,0)</f>
        <v>1</v>
      </c>
      <c r="T118">
        <f>IF('all data'!AQ113=2, 1,0)</f>
        <v>1</v>
      </c>
      <c r="U118">
        <f>IF('all data'!AR113=2, 1,0)</f>
        <v>1</v>
      </c>
      <c r="V118">
        <f>IF('all data'!AS113=2, 1,0)</f>
        <v>1</v>
      </c>
      <c r="W118">
        <f>IF('all data'!AT113=2, 1,0)</f>
        <v>0</v>
      </c>
      <c r="X118">
        <f>IF('all data'!AU113=2, 1,0)</f>
        <v>0</v>
      </c>
      <c r="Y118">
        <f>IF('all data'!AV113=2, 1,0)</f>
        <v>0</v>
      </c>
      <c r="Z118">
        <f>IF('all data'!AW113=2, 1,0)</f>
        <v>1</v>
      </c>
      <c r="AA118">
        <f>IF('all data'!AX113=2, 1,0)</f>
        <v>1</v>
      </c>
      <c r="AB118">
        <f>IF('all data'!AY113=2, 1,0)</f>
        <v>0</v>
      </c>
      <c r="AC118">
        <f>IF('all data'!AZ113=2, 1,0)</f>
        <v>1</v>
      </c>
      <c r="AD118">
        <f>IF('all data'!BA113=2, 1,0)</f>
        <v>1</v>
      </c>
      <c r="AE118">
        <f>IF('all data'!BB113=2, 1,0)</f>
        <v>1</v>
      </c>
      <c r="AF118">
        <f>IF('all data'!BC113=2, 1,0)</f>
        <v>0</v>
      </c>
      <c r="AG118">
        <f>IF('all data'!BD113=2, 1,0)</f>
        <v>1</v>
      </c>
      <c r="AH118">
        <f>IF('all data'!BE113=2, 1,0)</f>
        <v>1</v>
      </c>
      <c r="AI118">
        <f>IF('all data'!BF113=2, 1,0)</f>
        <v>0</v>
      </c>
      <c r="AJ118">
        <f>IF('all data'!BG113=2, 1,0)</f>
        <v>1</v>
      </c>
      <c r="AK118">
        <f>IF('all data'!BH113=2, 1,0)</f>
        <v>1</v>
      </c>
      <c r="AL118">
        <f>IF('all data'!BI113=2, 1,0)</f>
        <v>1</v>
      </c>
      <c r="AM118">
        <f>IF('all data'!BJ113=2, 1,0)</f>
        <v>0</v>
      </c>
      <c r="AN118">
        <f>IF('all data'!BK113=2, 1,0)</f>
        <v>0</v>
      </c>
      <c r="AO118">
        <f>IF('all data'!BL113=2, 1,0)</f>
        <v>0</v>
      </c>
      <c r="AP118">
        <f>IF('all data'!BM113=2, 1,0)</f>
        <v>1</v>
      </c>
      <c r="AQ118">
        <f>IF('all data'!BN113=2, 1,0)</f>
        <v>1</v>
      </c>
      <c r="AR118">
        <f>IF('all data'!BO113=2, 1,0)</f>
        <v>0</v>
      </c>
      <c r="AS118">
        <f>IF('all data'!BP113=2, 1,0)</f>
        <v>0</v>
      </c>
      <c r="AT118">
        <f>IF('all data'!BQ113=2, 1,0)</f>
        <v>1</v>
      </c>
      <c r="AU118">
        <f>IF('all data'!BR113=2, 1,0)</f>
        <v>1</v>
      </c>
      <c r="AV118">
        <f>IF('all data'!BS113=2, 1,0)</f>
        <v>0</v>
      </c>
      <c r="AW118">
        <f>IF('all data'!BT113=2, 1,0)</f>
        <v>0</v>
      </c>
      <c r="AX118">
        <f>IF('all data'!BU113=2, 1,0)</f>
        <v>0</v>
      </c>
      <c r="AY118">
        <f>IF('all data'!BV113=2, 1,0)</f>
        <v>1</v>
      </c>
      <c r="AZ118">
        <f>IF('all data'!BW113=2, 1,0)</f>
        <v>0</v>
      </c>
      <c r="BA118">
        <f>IF('all data'!BX113=2, 1,0)</f>
        <v>0</v>
      </c>
      <c r="BB118">
        <f>IF('all data'!BY113=2, 1,0)</f>
        <v>1</v>
      </c>
      <c r="BC118">
        <f>IF('all data'!BZ113=2, 1,0)</f>
        <v>1</v>
      </c>
      <c r="BD118">
        <f>IF('all data'!CA113=2, 1,0)</f>
        <v>0</v>
      </c>
      <c r="BE118">
        <f>IF('all data'!CB113=2, 1,0)</f>
        <v>0</v>
      </c>
      <c r="BF118">
        <f>IF('all data'!CC113=2, 1,0)</f>
        <v>0</v>
      </c>
      <c r="BG118">
        <f>IF('all data'!CD113=2, 1,0)</f>
        <v>0</v>
      </c>
      <c r="BH118">
        <f>IF('all data'!CE113=2, 1,0)</f>
        <v>1</v>
      </c>
      <c r="BI118">
        <f>IF('all data'!CF113=2, 1,0)</f>
        <v>0</v>
      </c>
      <c r="BK118" s="30">
        <f>'all data'!CQ113</f>
        <v>2</v>
      </c>
      <c r="BL118" s="30">
        <f>'all data'!H113</f>
        <v>25</v>
      </c>
      <c r="BM118" s="30">
        <f>'all data'!M113</f>
        <v>1</v>
      </c>
      <c r="BN118" s="30">
        <f>'all data'!DN113</f>
        <v>0.5</v>
      </c>
      <c r="BP118" s="35">
        <f t="shared" si="15"/>
        <v>-1.0202684139955696</v>
      </c>
      <c r="BQ118" s="35">
        <f t="shared" si="18"/>
        <v>-0.57845478261969874</v>
      </c>
      <c r="BR118" s="35">
        <f t="shared" si="16"/>
        <v>1.296013565820473</v>
      </c>
      <c r="BS118" s="35">
        <f t="shared" si="17"/>
        <v>-7.2655288752823052E-2</v>
      </c>
    </row>
    <row r="119" spans="2:71" x14ac:dyDescent="0.2">
      <c r="B119">
        <f>IF('all data'!Y114=2, 1,0)</f>
        <v>0</v>
      </c>
      <c r="C119">
        <f>IF('all data'!Z114=2, 1,0)</f>
        <v>1</v>
      </c>
      <c r="D119">
        <f>IF('all data'!AA114=2, 1,0)</f>
        <v>1</v>
      </c>
      <c r="E119">
        <f>IF('all data'!AB114=2, 1,0)</f>
        <v>1</v>
      </c>
      <c r="F119">
        <f>IF('all data'!AC114=2, 1,0)</f>
        <v>1</v>
      </c>
      <c r="G119">
        <f>IF('all data'!AD114=2, 1,0)</f>
        <v>0</v>
      </c>
      <c r="H119">
        <f>IF('all data'!AE114=2, 1,0)</f>
        <v>1</v>
      </c>
      <c r="I119">
        <f>IF('all data'!AF114=2, 1,0)</f>
        <v>1</v>
      </c>
      <c r="J119">
        <f>IF('all data'!AG114=2, 1,0)</f>
        <v>0</v>
      </c>
      <c r="K119">
        <f>IF('all data'!AH114=2, 1,0)</f>
        <v>0</v>
      </c>
      <c r="L119">
        <f>IF('all data'!AI114=2, 1,0)</f>
        <v>1</v>
      </c>
      <c r="M119">
        <f>IF('all data'!AJ114=2, 1,0)</f>
        <v>0</v>
      </c>
      <c r="N119">
        <f>IF('all data'!AK114=2, 1,0)</f>
        <v>1</v>
      </c>
      <c r="O119">
        <f>IF('all data'!AL114=2, 1,0)</f>
        <v>0</v>
      </c>
      <c r="P119">
        <f>IF('all data'!AM114=2, 1,0)</f>
        <v>0</v>
      </c>
      <c r="Q119">
        <f>IF('all data'!AN114=2, 1,0)</f>
        <v>0</v>
      </c>
      <c r="R119">
        <f>IF('all data'!AO114=2, 1,0)</f>
        <v>1</v>
      </c>
      <c r="S119">
        <f>IF('all data'!AP114=2, 1,0)</f>
        <v>0</v>
      </c>
      <c r="T119">
        <f>IF('all data'!AQ114=2, 1,0)</f>
        <v>0</v>
      </c>
      <c r="U119">
        <f>IF('all data'!AR114=2, 1,0)</f>
        <v>0</v>
      </c>
      <c r="V119">
        <f>IF('all data'!AS114=2, 1,0)</f>
        <v>1</v>
      </c>
      <c r="W119">
        <f>IF('all data'!AT114=2, 1,0)</f>
        <v>0</v>
      </c>
      <c r="X119">
        <f>IF('all data'!AU114=2, 1,0)</f>
        <v>0</v>
      </c>
      <c r="Y119">
        <f>IF('all data'!AV114=2, 1,0)</f>
        <v>1</v>
      </c>
      <c r="Z119">
        <f>IF('all data'!AW114=2, 1,0)</f>
        <v>0</v>
      </c>
      <c r="AA119">
        <f>IF('all data'!AX114=2, 1,0)</f>
        <v>0</v>
      </c>
      <c r="AB119">
        <f>IF('all data'!AY114=2, 1,0)</f>
        <v>0</v>
      </c>
      <c r="AC119">
        <f>IF('all data'!AZ114=2, 1,0)</f>
        <v>1</v>
      </c>
      <c r="AD119">
        <f>IF('all data'!BA114=2, 1,0)</f>
        <v>0</v>
      </c>
      <c r="AE119">
        <f>IF('all data'!BB114=2, 1,0)</f>
        <v>0</v>
      </c>
      <c r="AF119">
        <f>IF('all data'!BC114=2, 1,0)</f>
        <v>1</v>
      </c>
      <c r="AG119">
        <f>IF('all data'!BD114=2, 1,0)</f>
        <v>0</v>
      </c>
      <c r="AH119">
        <f>IF('all data'!BE114=2, 1,0)</f>
        <v>0</v>
      </c>
      <c r="AI119">
        <f>IF('all data'!BF114=2, 1,0)</f>
        <v>0</v>
      </c>
      <c r="AJ119">
        <f>IF('all data'!BG114=2, 1,0)</f>
        <v>0</v>
      </c>
      <c r="AK119">
        <f>IF('all data'!BH114=2, 1,0)</f>
        <v>0</v>
      </c>
      <c r="AL119">
        <f>IF('all data'!BI114=2, 1,0)</f>
        <v>0</v>
      </c>
      <c r="AM119">
        <f>IF('all data'!BJ114=2, 1,0)</f>
        <v>0</v>
      </c>
      <c r="AN119">
        <f>IF('all data'!BK114=2, 1,0)</f>
        <v>1</v>
      </c>
      <c r="AO119">
        <f>IF('all data'!BL114=2, 1,0)</f>
        <v>0</v>
      </c>
      <c r="AP119">
        <f>IF('all data'!BM114=2, 1,0)</f>
        <v>0</v>
      </c>
      <c r="AQ119">
        <f>IF('all data'!BN114=2, 1,0)</f>
        <v>1</v>
      </c>
      <c r="AR119">
        <f>IF('all data'!BO114=2, 1,0)</f>
        <v>1</v>
      </c>
      <c r="AS119">
        <f>IF('all data'!BP114=2, 1,0)</f>
        <v>0</v>
      </c>
      <c r="AT119">
        <f>IF('all data'!BQ114=2, 1,0)</f>
        <v>1</v>
      </c>
      <c r="AU119">
        <f>IF('all data'!BR114=2, 1,0)</f>
        <v>1</v>
      </c>
      <c r="AV119">
        <f>IF('all data'!BS114=2, 1,0)</f>
        <v>0</v>
      </c>
      <c r="AW119">
        <f>IF('all data'!BT114=2, 1,0)</f>
        <v>1</v>
      </c>
      <c r="AX119">
        <f>IF('all data'!BU114=2, 1,0)</f>
        <v>0</v>
      </c>
      <c r="AY119">
        <f>IF('all data'!BV114=2, 1,0)</f>
        <v>1</v>
      </c>
      <c r="AZ119">
        <f>IF('all data'!BW114=2, 1,0)</f>
        <v>0</v>
      </c>
      <c r="BA119">
        <f>IF('all data'!BX114=2, 1,0)</f>
        <v>1</v>
      </c>
      <c r="BB119">
        <f>IF('all data'!BY114=2, 1,0)</f>
        <v>0</v>
      </c>
      <c r="BC119">
        <f>IF('all data'!BZ114=2, 1,0)</f>
        <v>0</v>
      </c>
      <c r="BD119">
        <f>IF('all data'!CA114=2, 1,0)</f>
        <v>0</v>
      </c>
      <c r="BE119">
        <f>IF('all data'!CB114=2, 1,0)</f>
        <v>1</v>
      </c>
      <c r="BF119">
        <f>IF('all data'!CC114=2, 1,0)</f>
        <v>0</v>
      </c>
      <c r="BG119">
        <f>IF('all data'!CD114=2, 1,0)</f>
        <v>1</v>
      </c>
      <c r="BH119">
        <f>IF('all data'!CE114=2, 1,0)</f>
        <v>0</v>
      </c>
      <c r="BI119">
        <f>IF('all data'!CF114=2, 1,0)</f>
        <v>1</v>
      </c>
      <c r="BK119" s="30">
        <f>'all data'!CQ114</f>
        <v>5</v>
      </c>
      <c r="BL119" s="30">
        <f>'all data'!H114</f>
        <v>23</v>
      </c>
      <c r="BM119" s="30">
        <f>'all data'!M114</f>
        <v>0</v>
      </c>
      <c r="BN119" s="30">
        <f>'all data'!DN114</f>
        <v>0.5</v>
      </c>
      <c r="BP119" s="35">
        <f t="shared" si="15"/>
        <v>0.53546001869271009</v>
      </c>
      <c r="BQ119" s="35">
        <f t="shared" si="18"/>
        <v>-0.76067863355484189</v>
      </c>
      <c r="BR119" s="35">
        <f t="shared" si="16"/>
        <v>-0.7680080390047247</v>
      </c>
      <c r="BS119" s="35">
        <f t="shared" si="17"/>
        <v>-7.2655288752823052E-2</v>
      </c>
    </row>
    <row r="120" spans="2:71" x14ac:dyDescent="0.2">
      <c r="B120">
        <f>IF('all data'!Y115=2, 1,0)</f>
        <v>0</v>
      </c>
      <c r="C120">
        <f>IF('all data'!Z115=2, 1,0)</f>
        <v>0</v>
      </c>
      <c r="D120">
        <f>IF('all data'!AA115=2, 1,0)</f>
        <v>0</v>
      </c>
      <c r="E120">
        <f>IF('all data'!AB115=2, 1,0)</f>
        <v>0</v>
      </c>
      <c r="F120">
        <f>IF('all data'!AC115=2, 1,0)</f>
        <v>0</v>
      </c>
      <c r="G120">
        <f>IF('all data'!AD115=2, 1,0)</f>
        <v>0</v>
      </c>
      <c r="H120">
        <f>IF('all data'!AE115=2, 1,0)</f>
        <v>1</v>
      </c>
      <c r="I120">
        <f>IF('all data'!AF115=2, 1,0)</f>
        <v>0</v>
      </c>
      <c r="J120">
        <f>IF('all data'!AG115=2, 1,0)</f>
        <v>1</v>
      </c>
      <c r="K120">
        <f>IF('all data'!AH115=2, 1,0)</f>
        <v>0</v>
      </c>
      <c r="L120">
        <f>IF('all data'!AI115=2, 1,0)</f>
        <v>0</v>
      </c>
      <c r="M120">
        <f>IF('all data'!AJ115=2, 1,0)</f>
        <v>0</v>
      </c>
      <c r="N120">
        <f>IF('all data'!AK115=2, 1,0)</f>
        <v>0</v>
      </c>
      <c r="O120">
        <f>IF('all data'!AL115=2, 1,0)</f>
        <v>0</v>
      </c>
      <c r="P120">
        <f>IF('all data'!AM115=2, 1,0)</f>
        <v>0</v>
      </c>
      <c r="Q120">
        <f>IF('all data'!AN115=2, 1,0)</f>
        <v>0</v>
      </c>
      <c r="R120">
        <f>IF('all data'!AO115=2, 1,0)</f>
        <v>0</v>
      </c>
      <c r="S120">
        <f>IF('all data'!AP115=2, 1,0)</f>
        <v>0</v>
      </c>
      <c r="T120">
        <f>IF('all data'!AQ115=2, 1,0)</f>
        <v>1</v>
      </c>
      <c r="U120">
        <f>IF('all data'!AR115=2, 1,0)</f>
        <v>0</v>
      </c>
      <c r="V120">
        <f>IF('all data'!AS115=2, 1,0)</f>
        <v>0</v>
      </c>
      <c r="W120">
        <f>IF('all data'!AT115=2, 1,0)</f>
        <v>0</v>
      </c>
      <c r="X120">
        <f>IF('all data'!AU115=2, 1,0)</f>
        <v>0</v>
      </c>
      <c r="Y120">
        <f>IF('all data'!AV115=2, 1,0)</f>
        <v>0</v>
      </c>
      <c r="Z120">
        <f>IF('all data'!AW115=2, 1,0)</f>
        <v>1</v>
      </c>
      <c r="AA120">
        <f>IF('all data'!AX115=2, 1,0)</f>
        <v>0</v>
      </c>
      <c r="AB120">
        <f>IF('all data'!AY115=2, 1,0)</f>
        <v>0</v>
      </c>
      <c r="AC120">
        <f>IF('all data'!AZ115=2, 1,0)</f>
        <v>1</v>
      </c>
      <c r="AD120">
        <f>IF('all data'!BA115=2, 1,0)</f>
        <v>0</v>
      </c>
      <c r="AE120">
        <f>IF('all data'!BB115=2, 1,0)</f>
        <v>0</v>
      </c>
      <c r="AF120">
        <f>IF('all data'!BC115=2, 1,0)</f>
        <v>0</v>
      </c>
      <c r="AG120">
        <f>IF('all data'!BD115=2, 1,0)</f>
        <v>0</v>
      </c>
      <c r="AH120">
        <f>IF('all data'!BE115=2, 1,0)</f>
        <v>0</v>
      </c>
      <c r="AI120">
        <f>IF('all data'!BF115=2, 1,0)</f>
        <v>0</v>
      </c>
      <c r="AJ120">
        <f>IF('all data'!BG115=2, 1,0)</f>
        <v>1</v>
      </c>
      <c r="AK120">
        <f>IF('all data'!BH115=2, 1,0)</f>
        <v>0</v>
      </c>
      <c r="AL120">
        <f>IF('all data'!BI115=2, 1,0)</f>
        <v>0</v>
      </c>
      <c r="AM120">
        <f>IF('all data'!BJ115=2, 1,0)</f>
        <v>0</v>
      </c>
      <c r="AN120">
        <f>IF('all data'!BK115=2, 1,0)</f>
        <v>0</v>
      </c>
      <c r="AO120">
        <f>IF('all data'!BL115=2, 1,0)</f>
        <v>0</v>
      </c>
      <c r="AP120">
        <f>IF('all data'!BM115=2, 1,0)</f>
        <v>0</v>
      </c>
      <c r="AQ120">
        <f>IF('all data'!BN115=2, 1,0)</f>
        <v>1</v>
      </c>
      <c r="AR120">
        <f>IF('all data'!BO115=2, 1,0)</f>
        <v>0</v>
      </c>
      <c r="AS120">
        <f>IF('all data'!BP115=2, 1,0)</f>
        <v>0</v>
      </c>
      <c r="AT120">
        <f>IF('all data'!BQ115=2, 1,0)</f>
        <v>0</v>
      </c>
      <c r="AU120">
        <f>IF('all data'!BR115=2, 1,0)</f>
        <v>0</v>
      </c>
      <c r="AV120">
        <f>IF('all data'!BS115=2, 1,0)</f>
        <v>0</v>
      </c>
      <c r="AW120">
        <f>IF('all data'!BT115=2, 1,0)</f>
        <v>0</v>
      </c>
      <c r="AX120">
        <f>IF('all data'!BU115=2, 1,0)</f>
        <v>0</v>
      </c>
      <c r="AY120">
        <f>IF('all data'!BV115=2, 1,0)</f>
        <v>0</v>
      </c>
      <c r="AZ120">
        <f>IF('all data'!BW115=2, 1,0)</f>
        <v>1</v>
      </c>
      <c r="BA120">
        <f>IF('all data'!BX115=2, 1,0)</f>
        <v>1</v>
      </c>
      <c r="BB120">
        <f>IF('all data'!BY115=2, 1,0)</f>
        <v>0</v>
      </c>
      <c r="BC120">
        <f>IF('all data'!BZ115=2, 1,0)</f>
        <v>0</v>
      </c>
      <c r="BD120">
        <f>IF('all data'!CA115=2, 1,0)</f>
        <v>0</v>
      </c>
      <c r="BE120">
        <f>IF('all data'!CB115=2, 1,0)</f>
        <v>1</v>
      </c>
      <c r="BF120">
        <f>IF('all data'!CC115=2, 1,0)</f>
        <v>0</v>
      </c>
      <c r="BG120">
        <f>IF('all data'!CD115=2, 1,0)</f>
        <v>0</v>
      </c>
      <c r="BH120">
        <f>IF('all data'!CE115=2, 1,0)</f>
        <v>0</v>
      </c>
      <c r="BI120">
        <f>IF('all data'!CF115=2, 1,0)</f>
        <v>0</v>
      </c>
      <c r="BK120" s="30">
        <f>'all data'!CQ115</f>
        <v>1</v>
      </c>
      <c r="BL120" s="30">
        <f>'all data'!H115</f>
        <v>25</v>
      </c>
      <c r="BM120" s="30">
        <f>'all data'!M115</f>
        <v>1</v>
      </c>
      <c r="BN120" s="30">
        <f>'all data'!DN115</f>
        <v>0.5</v>
      </c>
      <c r="BP120" s="35">
        <f t="shared" si="15"/>
        <v>-1.5388445582249961</v>
      </c>
      <c r="BQ120" s="35">
        <f t="shared" si="18"/>
        <v>-0.57845478261969874</v>
      </c>
      <c r="BR120" s="35">
        <f t="shared" si="16"/>
        <v>1.296013565820473</v>
      </c>
      <c r="BS120" s="35">
        <f t="shared" si="17"/>
        <v>-7.2655288752823052E-2</v>
      </c>
    </row>
    <row r="121" spans="2:71" x14ac:dyDescent="0.2">
      <c r="B121">
        <f>IF('all data'!Y116=2, 1,0)</f>
        <v>0</v>
      </c>
      <c r="C121">
        <f>IF('all data'!Z116=2, 1,0)</f>
        <v>1</v>
      </c>
      <c r="D121">
        <f>IF('all data'!AA116=2, 1,0)</f>
        <v>0</v>
      </c>
      <c r="E121">
        <f>IF('all data'!AB116=2, 1,0)</f>
        <v>0</v>
      </c>
      <c r="F121">
        <f>IF('all data'!AC116=2, 1,0)</f>
        <v>1</v>
      </c>
      <c r="G121">
        <f>IF('all data'!AD116=2, 1,0)</f>
        <v>0</v>
      </c>
      <c r="H121">
        <f>IF('all data'!AE116=2, 1,0)</f>
        <v>0</v>
      </c>
      <c r="I121">
        <f>IF('all data'!AF116=2, 1,0)</f>
        <v>0</v>
      </c>
      <c r="J121">
        <f>IF('all data'!AG116=2, 1,0)</f>
        <v>0</v>
      </c>
      <c r="K121">
        <f>IF('all data'!AH116=2, 1,0)</f>
        <v>0</v>
      </c>
      <c r="L121">
        <f>IF('all data'!AI116=2, 1,0)</f>
        <v>0</v>
      </c>
      <c r="M121">
        <f>IF('all data'!AJ116=2, 1,0)</f>
        <v>0</v>
      </c>
      <c r="N121">
        <f>IF('all data'!AK116=2, 1,0)</f>
        <v>1</v>
      </c>
      <c r="O121">
        <f>IF('all data'!AL116=2, 1,0)</f>
        <v>0</v>
      </c>
      <c r="P121">
        <f>IF('all data'!AM116=2, 1,0)</f>
        <v>0</v>
      </c>
      <c r="Q121">
        <f>IF('all data'!AN116=2, 1,0)</f>
        <v>0</v>
      </c>
      <c r="R121">
        <f>IF('all data'!AO116=2, 1,0)</f>
        <v>0</v>
      </c>
      <c r="S121">
        <f>IF('all data'!AP116=2, 1,0)</f>
        <v>0</v>
      </c>
      <c r="T121">
        <f>IF('all data'!AQ116=2, 1,0)</f>
        <v>1</v>
      </c>
      <c r="U121">
        <f>IF('all data'!AR116=2, 1,0)</f>
        <v>0</v>
      </c>
      <c r="V121">
        <f>IF('all data'!AS116=2, 1,0)</f>
        <v>0</v>
      </c>
      <c r="W121">
        <f>IF('all data'!AT116=2, 1,0)</f>
        <v>0</v>
      </c>
      <c r="X121">
        <f>IF('all data'!AU116=2, 1,0)</f>
        <v>0</v>
      </c>
      <c r="Y121">
        <f>IF('all data'!AV116=2, 1,0)</f>
        <v>0</v>
      </c>
      <c r="Z121">
        <f>IF('all data'!AW116=2, 1,0)</f>
        <v>1</v>
      </c>
      <c r="AA121">
        <f>IF('all data'!AX116=2, 1,0)</f>
        <v>0</v>
      </c>
      <c r="AB121">
        <f>IF('all data'!AY116=2, 1,0)</f>
        <v>0</v>
      </c>
      <c r="AC121">
        <f>IF('all data'!AZ116=2, 1,0)</f>
        <v>1</v>
      </c>
      <c r="AD121">
        <f>IF('all data'!BA116=2, 1,0)</f>
        <v>0</v>
      </c>
      <c r="AE121">
        <f>IF('all data'!BB116=2, 1,0)</f>
        <v>1</v>
      </c>
      <c r="AF121">
        <f>IF('all data'!BC116=2, 1,0)</f>
        <v>0</v>
      </c>
      <c r="AG121">
        <f>IF('all data'!BD116=2, 1,0)</f>
        <v>0</v>
      </c>
      <c r="AH121">
        <f>IF('all data'!BE116=2, 1,0)</f>
        <v>0</v>
      </c>
      <c r="AI121">
        <f>IF('all data'!BF116=2, 1,0)</f>
        <v>0</v>
      </c>
      <c r="AJ121">
        <f>IF('all data'!BG116=2, 1,0)</f>
        <v>0</v>
      </c>
      <c r="AK121">
        <f>IF('all data'!BH116=2, 1,0)</f>
        <v>0</v>
      </c>
      <c r="AL121">
        <f>IF('all data'!BI116=2, 1,0)</f>
        <v>0</v>
      </c>
      <c r="AM121">
        <f>IF('all data'!BJ116=2, 1,0)</f>
        <v>0</v>
      </c>
      <c r="AN121">
        <f>IF('all data'!BK116=2, 1,0)</f>
        <v>0</v>
      </c>
      <c r="AO121">
        <f>IF('all data'!BL116=2, 1,0)</f>
        <v>0</v>
      </c>
      <c r="AP121">
        <f>IF('all data'!BM116=2, 1,0)</f>
        <v>0</v>
      </c>
      <c r="AQ121">
        <f>IF('all data'!BN116=2, 1,0)</f>
        <v>0</v>
      </c>
      <c r="AR121">
        <f>IF('all data'!BO116=2, 1,0)</f>
        <v>0</v>
      </c>
      <c r="AS121">
        <f>IF('all data'!BP116=2, 1,0)</f>
        <v>0</v>
      </c>
      <c r="AT121">
        <f>IF('all data'!BQ116=2, 1,0)</f>
        <v>1</v>
      </c>
      <c r="AU121">
        <f>IF('all data'!BR116=2, 1,0)</f>
        <v>1</v>
      </c>
      <c r="AV121">
        <f>IF('all data'!BS116=2, 1,0)</f>
        <v>0</v>
      </c>
      <c r="AW121">
        <f>IF('all data'!BT116=2, 1,0)</f>
        <v>0</v>
      </c>
      <c r="AX121">
        <f>IF('all data'!BU116=2, 1,0)</f>
        <v>0</v>
      </c>
      <c r="AY121">
        <f>IF('all data'!BV116=2, 1,0)</f>
        <v>1</v>
      </c>
      <c r="AZ121">
        <f>IF('all data'!BW116=2, 1,0)</f>
        <v>0</v>
      </c>
      <c r="BA121">
        <f>IF('all data'!BX116=2, 1,0)</f>
        <v>0</v>
      </c>
      <c r="BB121">
        <f>IF('all data'!BY116=2, 1,0)</f>
        <v>0</v>
      </c>
      <c r="BC121">
        <f>IF('all data'!BZ116=2, 1,0)</f>
        <v>0</v>
      </c>
      <c r="BD121">
        <f>IF('all data'!CA116=2, 1,0)</f>
        <v>0</v>
      </c>
      <c r="BE121">
        <f>IF('all data'!CB116=2, 1,0)</f>
        <v>0</v>
      </c>
      <c r="BF121">
        <f>IF('all data'!CC116=2, 1,0)</f>
        <v>0</v>
      </c>
      <c r="BG121">
        <f>IF('all data'!CD116=2, 1,0)</f>
        <v>1</v>
      </c>
      <c r="BH121">
        <f>IF('all data'!CE116=2, 1,0)</f>
        <v>1</v>
      </c>
      <c r="BI121">
        <f>IF('all data'!CF116=2, 1,0)</f>
        <v>1</v>
      </c>
      <c r="BK121" s="30">
        <f>'all data'!CQ116</f>
        <v>4</v>
      </c>
      <c r="BL121" s="30">
        <f>'all data'!H116</f>
        <v>30</v>
      </c>
      <c r="BM121" s="30">
        <f>'all data'!M116</f>
        <v>0</v>
      </c>
      <c r="BN121" s="30">
        <f>'all data'!DN116</f>
        <v>0.5</v>
      </c>
      <c r="BP121" s="35">
        <f t="shared" si="15"/>
        <v>1.6883874463283547E-2</v>
      </c>
      <c r="BQ121" s="35">
        <f t="shared" si="18"/>
        <v>-0.12289515528184067</v>
      </c>
      <c r="BR121" s="35">
        <f t="shared" si="16"/>
        <v>-0.7680080390047247</v>
      </c>
      <c r="BS121" s="35">
        <f t="shared" si="17"/>
        <v>-7.2655288752823052E-2</v>
      </c>
    </row>
    <row r="122" spans="2:71" x14ac:dyDescent="0.2">
      <c r="B122">
        <f>IF('all data'!Y117=2, 1,0)</f>
        <v>1</v>
      </c>
      <c r="C122">
        <f>IF('all data'!Z117=2, 1,0)</f>
        <v>1</v>
      </c>
      <c r="D122">
        <f>IF('all data'!AA117=2, 1,0)</f>
        <v>0</v>
      </c>
      <c r="E122">
        <f>IF('all data'!AB117=2, 1,0)</f>
        <v>1</v>
      </c>
      <c r="F122">
        <f>IF('all data'!AC117=2, 1,0)</f>
        <v>1</v>
      </c>
      <c r="G122">
        <f>IF('all data'!AD117=2, 1,0)</f>
        <v>0</v>
      </c>
      <c r="H122">
        <f>IF('all data'!AE117=2, 1,0)</f>
        <v>1</v>
      </c>
      <c r="I122">
        <f>IF('all data'!AF117=2, 1,0)</f>
        <v>0</v>
      </c>
      <c r="J122">
        <f>IF('all data'!AG117=2, 1,0)</f>
        <v>1</v>
      </c>
      <c r="K122">
        <f>IF('all data'!AH117=2, 1,0)</f>
        <v>0</v>
      </c>
      <c r="L122">
        <f>IF('all data'!AI117=2, 1,0)</f>
        <v>1</v>
      </c>
      <c r="M122">
        <f>IF('all data'!AJ117=2, 1,0)</f>
        <v>1</v>
      </c>
      <c r="N122">
        <f>IF('all data'!AK117=2, 1,0)</f>
        <v>1</v>
      </c>
      <c r="O122">
        <f>IF('all data'!AL117=2, 1,0)</f>
        <v>1</v>
      </c>
      <c r="P122">
        <f>IF('all data'!AM117=2, 1,0)</f>
        <v>0</v>
      </c>
      <c r="Q122">
        <f>IF('all data'!AN117=2, 1,0)</f>
        <v>1</v>
      </c>
      <c r="R122">
        <f>IF('all data'!AO117=2, 1,0)</f>
        <v>1</v>
      </c>
      <c r="S122">
        <f>IF('all data'!AP117=2, 1,0)</f>
        <v>1</v>
      </c>
      <c r="T122">
        <f>IF('all data'!AQ117=2, 1,0)</f>
        <v>0</v>
      </c>
      <c r="U122">
        <f>IF('all data'!AR117=2, 1,0)</f>
        <v>0</v>
      </c>
      <c r="V122">
        <f>IF('all data'!AS117=2, 1,0)</f>
        <v>0</v>
      </c>
      <c r="W122">
        <f>IF('all data'!AT117=2, 1,0)</f>
        <v>0</v>
      </c>
      <c r="X122">
        <f>IF('all data'!AU117=2, 1,0)</f>
        <v>1</v>
      </c>
      <c r="Y122">
        <f>IF('all data'!AV117=2, 1,0)</f>
        <v>0</v>
      </c>
      <c r="Z122">
        <f>IF('all data'!AW117=2, 1,0)</f>
        <v>1</v>
      </c>
      <c r="AA122">
        <f>IF('all data'!AX117=2, 1,0)</f>
        <v>1</v>
      </c>
      <c r="AB122">
        <f>IF('all data'!AY117=2, 1,0)</f>
        <v>0</v>
      </c>
      <c r="AC122">
        <f>IF('all data'!AZ117=2, 1,0)</f>
        <v>1</v>
      </c>
      <c r="AD122">
        <f>IF('all data'!BA117=2, 1,0)</f>
        <v>0</v>
      </c>
      <c r="AE122">
        <f>IF('all data'!BB117=2, 1,0)</f>
        <v>1</v>
      </c>
      <c r="AF122">
        <f>IF('all data'!BC117=2, 1,0)</f>
        <v>0</v>
      </c>
      <c r="AG122">
        <f>IF('all data'!BD117=2, 1,0)</f>
        <v>1</v>
      </c>
      <c r="AH122">
        <f>IF('all data'!BE117=2, 1,0)</f>
        <v>1</v>
      </c>
      <c r="AI122">
        <f>IF('all data'!BF117=2, 1,0)</f>
        <v>0</v>
      </c>
      <c r="AJ122">
        <f>IF('all data'!BG117=2, 1,0)</f>
        <v>0</v>
      </c>
      <c r="AK122">
        <f>IF('all data'!BH117=2, 1,0)</f>
        <v>1</v>
      </c>
      <c r="AL122">
        <f>IF('all data'!BI117=2, 1,0)</f>
        <v>0</v>
      </c>
      <c r="AM122">
        <f>IF('all data'!BJ117=2, 1,0)</f>
        <v>0</v>
      </c>
      <c r="AN122">
        <f>IF('all data'!BK117=2, 1,0)</f>
        <v>1</v>
      </c>
      <c r="AO122">
        <f>IF('all data'!BL117=2, 1,0)</f>
        <v>1</v>
      </c>
      <c r="AP122">
        <f>IF('all data'!BM117=2, 1,0)</f>
        <v>0</v>
      </c>
      <c r="AQ122">
        <f>IF('all data'!BN117=2, 1,0)</f>
        <v>1</v>
      </c>
      <c r="AR122">
        <f>IF('all data'!BO117=2, 1,0)</f>
        <v>1</v>
      </c>
      <c r="AS122">
        <f>IF('all data'!BP117=2, 1,0)</f>
        <v>0</v>
      </c>
      <c r="AT122">
        <f>IF('all data'!BQ117=2, 1,0)</f>
        <v>1</v>
      </c>
      <c r="AU122">
        <f>IF('all data'!BR117=2, 1,0)</f>
        <v>1</v>
      </c>
      <c r="AV122">
        <f>IF('all data'!BS117=2, 1,0)</f>
        <v>0</v>
      </c>
      <c r="AW122">
        <f>IF('all data'!BT117=2, 1,0)</f>
        <v>1</v>
      </c>
      <c r="AX122">
        <f>IF('all data'!BU117=2, 1,0)</f>
        <v>0</v>
      </c>
      <c r="AY122">
        <f>IF('all data'!BV117=2, 1,0)</f>
        <v>1</v>
      </c>
      <c r="AZ122">
        <f>IF('all data'!BW117=2, 1,0)</f>
        <v>1</v>
      </c>
      <c r="BA122">
        <f>IF('all data'!BX117=2, 1,0)</f>
        <v>1</v>
      </c>
      <c r="BB122">
        <f>IF('all data'!BY117=2, 1,0)</f>
        <v>1</v>
      </c>
      <c r="BC122">
        <f>IF('all data'!BZ117=2, 1,0)</f>
        <v>0</v>
      </c>
      <c r="BD122">
        <f>IF('all data'!CA117=2, 1,0)</f>
        <v>0</v>
      </c>
      <c r="BE122">
        <f>IF('all data'!CB117=2, 1,0)</f>
        <v>1</v>
      </c>
      <c r="BF122">
        <f>IF('all data'!CC117=2, 1,0)</f>
        <v>0</v>
      </c>
      <c r="BG122">
        <f>IF('all data'!CD117=2, 1,0)</f>
        <v>0</v>
      </c>
      <c r="BH122">
        <f>IF('all data'!CE117=2, 1,0)</f>
        <v>1</v>
      </c>
      <c r="BI122">
        <f>IF('all data'!CF117=2, 1,0)</f>
        <v>1</v>
      </c>
      <c r="BK122" s="30">
        <f>'all data'!CQ117</f>
        <v>5</v>
      </c>
      <c r="BL122" s="30">
        <f>'all data'!H117</f>
        <v>24</v>
      </c>
      <c r="BM122" s="30">
        <f>'all data'!M117</f>
        <v>0</v>
      </c>
      <c r="BN122" s="30">
        <f>'all data'!DN117</f>
        <v>0.5</v>
      </c>
      <c r="BP122" s="35">
        <f t="shared" si="15"/>
        <v>0.53546001869271009</v>
      </c>
      <c r="BQ122" s="35">
        <f t="shared" si="18"/>
        <v>-0.66956670808727026</v>
      </c>
      <c r="BR122" s="35">
        <f t="shared" si="16"/>
        <v>-0.7680080390047247</v>
      </c>
      <c r="BS122" s="35">
        <f t="shared" si="17"/>
        <v>-7.2655288752823052E-2</v>
      </c>
    </row>
    <row r="123" spans="2:71" x14ac:dyDescent="0.2">
      <c r="B123">
        <f>IF('all data'!Y118=2, 1,0)</f>
        <v>0</v>
      </c>
      <c r="C123">
        <f>IF('all data'!Z118=2, 1,0)</f>
        <v>1</v>
      </c>
      <c r="D123">
        <f>IF('all data'!AA118=2, 1,0)</f>
        <v>1</v>
      </c>
      <c r="E123">
        <f>IF('all data'!AB118=2, 1,0)</f>
        <v>1</v>
      </c>
      <c r="F123">
        <f>IF('all data'!AC118=2, 1,0)</f>
        <v>0</v>
      </c>
      <c r="G123">
        <f>IF('all data'!AD118=2, 1,0)</f>
        <v>0</v>
      </c>
      <c r="H123">
        <f>IF('all data'!AE118=2, 1,0)</f>
        <v>1</v>
      </c>
      <c r="I123">
        <f>IF('all data'!AF118=2, 1,0)</f>
        <v>1</v>
      </c>
      <c r="J123">
        <f>IF('all data'!AG118=2, 1,0)</f>
        <v>0</v>
      </c>
      <c r="K123">
        <f>IF('all data'!AH118=2, 1,0)</f>
        <v>1</v>
      </c>
      <c r="L123">
        <f>IF('all data'!AI118=2, 1,0)</f>
        <v>0</v>
      </c>
      <c r="M123">
        <f>IF('all data'!AJ118=2, 1,0)</f>
        <v>0</v>
      </c>
      <c r="N123">
        <f>IF('all data'!AK118=2, 1,0)</f>
        <v>1</v>
      </c>
      <c r="O123">
        <f>IF('all data'!AL118=2, 1,0)</f>
        <v>1</v>
      </c>
      <c r="P123">
        <f>IF('all data'!AM118=2, 1,0)</f>
        <v>1</v>
      </c>
      <c r="Q123">
        <f>IF('all data'!AN118=2, 1,0)</f>
        <v>0</v>
      </c>
      <c r="R123">
        <f>IF('all data'!AO118=2, 1,0)</f>
        <v>1</v>
      </c>
      <c r="S123">
        <f>IF('all data'!AP118=2, 1,0)</f>
        <v>0</v>
      </c>
      <c r="T123">
        <f>IF('all data'!AQ118=2, 1,0)</f>
        <v>1</v>
      </c>
      <c r="U123">
        <f>IF('all data'!AR118=2, 1,0)</f>
        <v>0</v>
      </c>
      <c r="V123">
        <f>IF('all data'!AS118=2, 1,0)</f>
        <v>1</v>
      </c>
      <c r="W123">
        <f>IF('all data'!AT118=2, 1,0)</f>
        <v>0</v>
      </c>
      <c r="X123">
        <f>IF('all data'!AU118=2, 1,0)</f>
        <v>0</v>
      </c>
      <c r="Y123">
        <f>IF('all data'!AV118=2, 1,0)</f>
        <v>0</v>
      </c>
      <c r="Z123">
        <f>IF('all data'!AW118=2, 1,0)</f>
        <v>0</v>
      </c>
      <c r="AA123">
        <f>IF('all data'!AX118=2, 1,0)</f>
        <v>1</v>
      </c>
      <c r="AB123">
        <f>IF('all data'!AY118=2, 1,0)</f>
        <v>1</v>
      </c>
      <c r="AC123">
        <f>IF('all data'!AZ118=2, 1,0)</f>
        <v>1</v>
      </c>
      <c r="AD123">
        <f>IF('all data'!BA118=2, 1,0)</f>
        <v>0</v>
      </c>
      <c r="AE123">
        <f>IF('all data'!BB118=2, 1,0)</f>
        <v>0</v>
      </c>
      <c r="AF123">
        <f>IF('all data'!BC118=2, 1,0)</f>
        <v>1</v>
      </c>
      <c r="AG123">
        <f>IF('all data'!BD118=2, 1,0)</f>
        <v>1</v>
      </c>
      <c r="AH123">
        <f>IF('all data'!BE118=2, 1,0)</f>
        <v>1</v>
      </c>
      <c r="AI123">
        <f>IF('all data'!BF118=2, 1,0)</f>
        <v>0</v>
      </c>
      <c r="AJ123">
        <f>IF('all data'!BG118=2, 1,0)</f>
        <v>1</v>
      </c>
      <c r="AK123">
        <f>IF('all data'!BH118=2, 1,0)</f>
        <v>0</v>
      </c>
      <c r="AL123">
        <f>IF('all data'!BI118=2, 1,0)</f>
        <v>1</v>
      </c>
      <c r="AM123">
        <f>IF('all data'!BJ118=2, 1,0)</f>
        <v>0</v>
      </c>
      <c r="AN123">
        <f>IF('all data'!BK118=2, 1,0)</f>
        <v>0</v>
      </c>
      <c r="AO123">
        <f>IF('all data'!BL118=2, 1,0)</f>
        <v>0</v>
      </c>
      <c r="AP123">
        <f>IF('all data'!BM118=2, 1,0)</f>
        <v>0</v>
      </c>
      <c r="AQ123">
        <f>IF('all data'!BN118=2, 1,0)</f>
        <v>1</v>
      </c>
      <c r="AR123">
        <f>IF('all data'!BO118=2, 1,0)</f>
        <v>1</v>
      </c>
      <c r="AS123">
        <f>IF('all data'!BP118=2, 1,0)</f>
        <v>0</v>
      </c>
      <c r="AT123">
        <f>IF('all data'!BQ118=2, 1,0)</f>
        <v>1</v>
      </c>
      <c r="AU123">
        <f>IF('all data'!BR118=2, 1,0)</f>
        <v>1</v>
      </c>
      <c r="AV123">
        <f>IF('all data'!BS118=2, 1,0)</f>
        <v>0</v>
      </c>
      <c r="AW123">
        <f>IF('all data'!BT118=2, 1,0)</f>
        <v>1</v>
      </c>
      <c r="AX123">
        <f>IF('all data'!BU118=2, 1,0)</f>
        <v>0</v>
      </c>
      <c r="AY123">
        <f>IF('all data'!BV118=2, 1,0)</f>
        <v>0</v>
      </c>
      <c r="AZ123">
        <f>IF('all data'!BW118=2, 1,0)</f>
        <v>1</v>
      </c>
      <c r="BA123">
        <f>IF('all data'!BX118=2, 1,0)</f>
        <v>1</v>
      </c>
      <c r="BB123">
        <f>IF('all data'!BY118=2, 1,0)</f>
        <v>0</v>
      </c>
      <c r="BC123">
        <f>IF('all data'!BZ118=2, 1,0)</f>
        <v>0</v>
      </c>
      <c r="BD123">
        <f>IF('all data'!CA118=2, 1,0)</f>
        <v>0</v>
      </c>
      <c r="BE123">
        <f>IF('all data'!CB118=2, 1,0)</f>
        <v>1</v>
      </c>
      <c r="BF123">
        <f>IF('all data'!CC118=2, 1,0)</f>
        <v>0</v>
      </c>
      <c r="BG123">
        <f>IF('all data'!CD118=2, 1,0)</f>
        <v>1</v>
      </c>
      <c r="BH123">
        <f>IF('all data'!CE118=2, 1,0)</f>
        <v>1</v>
      </c>
      <c r="BI123">
        <f>IF('all data'!CF118=2, 1,0)</f>
        <v>1</v>
      </c>
      <c r="BK123" s="30">
        <f>'all data'!CQ118</f>
        <v>5</v>
      </c>
      <c r="BL123" s="30">
        <f>'all data'!H118</f>
        <v>25</v>
      </c>
      <c r="BM123" s="30">
        <f>'all data'!M118</f>
        <v>1</v>
      </c>
      <c r="BN123" s="30">
        <f>'all data'!DN118</f>
        <v>0.5</v>
      </c>
      <c r="BP123" s="35">
        <f t="shared" si="15"/>
        <v>0.53546001869271009</v>
      </c>
      <c r="BQ123" s="35">
        <f t="shared" si="18"/>
        <v>-0.57845478261969874</v>
      </c>
      <c r="BR123" s="35">
        <f t="shared" si="16"/>
        <v>1.296013565820473</v>
      </c>
      <c r="BS123" s="35">
        <f t="shared" si="17"/>
        <v>-7.2655288752823052E-2</v>
      </c>
    </row>
    <row r="124" spans="2:71" x14ac:dyDescent="0.2">
      <c r="B124">
        <f>IF('all data'!Y119=2, 1,0)</f>
        <v>0</v>
      </c>
      <c r="C124">
        <f>IF('all data'!Z119=2, 1,0)</f>
        <v>1</v>
      </c>
      <c r="D124">
        <f>IF('all data'!AA119=2, 1,0)</f>
        <v>0</v>
      </c>
      <c r="E124">
        <f>IF('all data'!AB119=2, 1,0)</f>
        <v>1</v>
      </c>
      <c r="F124">
        <f>IF('all data'!AC119=2, 1,0)</f>
        <v>0</v>
      </c>
      <c r="G124">
        <f>IF('all data'!AD119=2, 1,0)</f>
        <v>0</v>
      </c>
      <c r="H124">
        <f>IF('all data'!AE119=2, 1,0)</f>
        <v>0</v>
      </c>
      <c r="I124">
        <f>IF('all data'!AF119=2, 1,0)</f>
        <v>1</v>
      </c>
      <c r="J124">
        <f>IF('all data'!AG119=2, 1,0)</f>
        <v>0</v>
      </c>
      <c r="K124">
        <f>IF('all data'!AH119=2, 1,0)</f>
        <v>0</v>
      </c>
      <c r="L124">
        <f>IF('all data'!AI119=2, 1,0)</f>
        <v>1</v>
      </c>
      <c r="M124">
        <f>IF('all data'!AJ119=2, 1,0)</f>
        <v>1</v>
      </c>
      <c r="N124">
        <f>IF('all data'!AK119=2, 1,0)</f>
        <v>0</v>
      </c>
      <c r="O124">
        <f>IF('all data'!AL119=2, 1,0)</f>
        <v>1</v>
      </c>
      <c r="P124">
        <f>IF('all data'!AM119=2, 1,0)</f>
        <v>1</v>
      </c>
      <c r="Q124">
        <f>IF('all data'!AN119=2, 1,0)</f>
        <v>1</v>
      </c>
      <c r="R124">
        <f>IF('all data'!AO119=2, 1,0)</f>
        <v>1</v>
      </c>
      <c r="S124">
        <f>IF('all data'!AP119=2, 1,0)</f>
        <v>0</v>
      </c>
      <c r="T124">
        <f>IF('all data'!AQ119=2, 1,0)</f>
        <v>0</v>
      </c>
      <c r="U124">
        <f>IF('all data'!AR119=2, 1,0)</f>
        <v>0</v>
      </c>
      <c r="V124">
        <f>IF('all data'!AS119=2, 1,0)</f>
        <v>0</v>
      </c>
      <c r="W124">
        <f>IF('all data'!AT119=2, 1,0)</f>
        <v>0</v>
      </c>
      <c r="X124">
        <f>IF('all data'!AU119=2, 1,0)</f>
        <v>0</v>
      </c>
      <c r="Y124">
        <f>IF('all data'!AV119=2, 1,0)</f>
        <v>0</v>
      </c>
      <c r="Z124">
        <f>IF('all data'!AW119=2, 1,0)</f>
        <v>1</v>
      </c>
      <c r="AA124">
        <f>IF('all data'!AX119=2, 1,0)</f>
        <v>1</v>
      </c>
      <c r="AB124">
        <f>IF('all data'!AY119=2, 1,0)</f>
        <v>0</v>
      </c>
      <c r="AC124">
        <f>IF('all data'!AZ119=2, 1,0)</f>
        <v>1</v>
      </c>
      <c r="AD124">
        <f>IF('all data'!BA119=2, 1,0)</f>
        <v>0</v>
      </c>
      <c r="AE124">
        <f>IF('all data'!BB119=2, 1,0)</f>
        <v>1</v>
      </c>
      <c r="AF124">
        <f>IF('all data'!BC119=2, 1,0)</f>
        <v>0</v>
      </c>
      <c r="AG124">
        <f>IF('all data'!BD119=2, 1,0)</f>
        <v>0</v>
      </c>
      <c r="AH124">
        <f>IF('all data'!BE119=2, 1,0)</f>
        <v>0</v>
      </c>
      <c r="AI124">
        <f>IF('all data'!BF119=2, 1,0)</f>
        <v>0</v>
      </c>
      <c r="AJ124">
        <f>IF('all data'!BG119=2, 1,0)</f>
        <v>0</v>
      </c>
      <c r="AK124">
        <f>IF('all data'!BH119=2, 1,0)</f>
        <v>0</v>
      </c>
      <c r="AL124">
        <f>IF('all data'!BI119=2, 1,0)</f>
        <v>0</v>
      </c>
      <c r="AM124">
        <f>IF('all data'!BJ119=2, 1,0)</f>
        <v>0</v>
      </c>
      <c r="AN124">
        <f>IF('all data'!BK119=2, 1,0)</f>
        <v>0</v>
      </c>
      <c r="AO124">
        <f>IF('all data'!BL119=2, 1,0)</f>
        <v>0</v>
      </c>
      <c r="AP124">
        <f>IF('all data'!BM119=2, 1,0)</f>
        <v>0</v>
      </c>
      <c r="AQ124">
        <f>IF('all data'!BN119=2, 1,0)</f>
        <v>1</v>
      </c>
      <c r="AR124">
        <f>IF('all data'!BO119=2, 1,0)</f>
        <v>0</v>
      </c>
      <c r="AS124">
        <f>IF('all data'!BP119=2, 1,0)</f>
        <v>0</v>
      </c>
      <c r="AT124">
        <f>IF('all data'!BQ119=2, 1,0)</f>
        <v>1</v>
      </c>
      <c r="AU124">
        <f>IF('all data'!BR119=2, 1,0)</f>
        <v>0</v>
      </c>
      <c r="AV124">
        <f>IF('all data'!BS119=2, 1,0)</f>
        <v>0</v>
      </c>
      <c r="AW124">
        <f>IF('all data'!BT119=2, 1,0)</f>
        <v>0</v>
      </c>
      <c r="AX124">
        <f>IF('all data'!BU119=2, 1,0)</f>
        <v>0</v>
      </c>
      <c r="AY124">
        <f>IF('all data'!BV119=2, 1,0)</f>
        <v>0</v>
      </c>
      <c r="AZ124">
        <f>IF('all data'!BW119=2, 1,0)</f>
        <v>0</v>
      </c>
      <c r="BA124">
        <f>IF('all data'!BX119=2, 1,0)</f>
        <v>0</v>
      </c>
      <c r="BB124">
        <f>IF('all data'!BY119=2, 1,0)</f>
        <v>0</v>
      </c>
      <c r="BC124">
        <f>IF('all data'!BZ119=2, 1,0)</f>
        <v>1</v>
      </c>
      <c r="BD124">
        <f>IF('all data'!CA119=2, 1,0)</f>
        <v>0</v>
      </c>
      <c r="BE124">
        <f>IF('all data'!CB119=2, 1,0)</f>
        <v>1</v>
      </c>
      <c r="BF124">
        <f>IF('all data'!CC119=2, 1,0)</f>
        <v>0</v>
      </c>
      <c r="BG124">
        <f>IF('all data'!CD119=2, 1,0)</f>
        <v>1</v>
      </c>
      <c r="BH124">
        <f>IF('all data'!CE119=2, 1,0)</f>
        <v>1</v>
      </c>
      <c r="BI124">
        <f>IF('all data'!CF119=2, 1,0)</f>
        <v>0</v>
      </c>
      <c r="BK124" s="30">
        <f>'all data'!CQ119</f>
        <v>7</v>
      </c>
      <c r="BL124" s="30">
        <f>'all data'!H119</f>
        <v>19</v>
      </c>
      <c r="BM124" s="30">
        <f>'all data'!M119</f>
        <v>0</v>
      </c>
      <c r="BN124" s="30">
        <f>'all data'!DN119</f>
        <v>0.5</v>
      </c>
      <c r="BP124" s="35">
        <f t="shared" si="15"/>
        <v>1.5726123071515632</v>
      </c>
      <c r="BQ124" s="35">
        <f t="shared" si="18"/>
        <v>-1.1251263354251284</v>
      </c>
      <c r="BR124" s="35">
        <f t="shared" si="16"/>
        <v>-0.7680080390047247</v>
      </c>
      <c r="BS124" s="35">
        <f t="shared" si="17"/>
        <v>-7.2655288752823052E-2</v>
      </c>
    </row>
    <row r="125" spans="2:71" x14ac:dyDescent="0.2">
      <c r="B125">
        <f>IF('all data'!Y120=2, 1,0)</f>
        <v>0</v>
      </c>
      <c r="C125">
        <f>IF('all data'!Z120=2, 1,0)</f>
        <v>1</v>
      </c>
      <c r="D125">
        <f>IF('all data'!AA120=2, 1,0)</f>
        <v>0</v>
      </c>
      <c r="E125">
        <f>IF('all data'!AB120=2, 1,0)</f>
        <v>0</v>
      </c>
      <c r="F125">
        <f>IF('all data'!AC120=2, 1,0)</f>
        <v>1</v>
      </c>
      <c r="G125">
        <f>IF('all data'!AD120=2, 1,0)</f>
        <v>0</v>
      </c>
      <c r="H125">
        <f>IF('all data'!AE120=2, 1,0)</f>
        <v>0</v>
      </c>
      <c r="I125">
        <f>IF('all data'!AF120=2, 1,0)</f>
        <v>1</v>
      </c>
      <c r="J125">
        <f>IF('all data'!AG120=2, 1,0)</f>
        <v>0</v>
      </c>
      <c r="K125">
        <f>IF('all data'!AH120=2, 1,0)</f>
        <v>0</v>
      </c>
      <c r="L125">
        <f>IF('all data'!AI120=2, 1,0)</f>
        <v>1</v>
      </c>
      <c r="M125">
        <f>IF('all data'!AJ120=2, 1,0)</f>
        <v>1</v>
      </c>
      <c r="N125">
        <f>IF('all data'!AK120=2, 1,0)</f>
        <v>0</v>
      </c>
      <c r="O125">
        <f>IF('all data'!AL120=2, 1,0)</f>
        <v>1</v>
      </c>
      <c r="P125">
        <f>IF('all data'!AM120=2, 1,0)</f>
        <v>1</v>
      </c>
      <c r="Q125">
        <f>IF('all data'!AN120=2, 1,0)</f>
        <v>1</v>
      </c>
      <c r="R125">
        <f>IF('all data'!AO120=2, 1,0)</f>
        <v>1</v>
      </c>
      <c r="S125">
        <f>IF('all data'!AP120=2, 1,0)</f>
        <v>0</v>
      </c>
      <c r="T125">
        <f>IF('all data'!AQ120=2, 1,0)</f>
        <v>1</v>
      </c>
      <c r="U125">
        <f>IF('all data'!AR120=2, 1,0)</f>
        <v>1</v>
      </c>
      <c r="V125">
        <f>IF('all data'!AS120=2, 1,0)</f>
        <v>1</v>
      </c>
      <c r="W125">
        <f>IF('all data'!AT120=2, 1,0)</f>
        <v>0</v>
      </c>
      <c r="X125">
        <f>IF('all data'!AU120=2, 1,0)</f>
        <v>0</v>
      </c>
      <c r="Y125">
        <f>IF('all data'!AV120=2, 1,0)</f>
        <v>0</v>
      </c>
      <c r="Z125">
        <f>IF('all data'!AW120=2, 1,0)</f>
        <v>1</v>
      </c>
      <c r="AA125">
        <f>IF('all data'!AX120=2, 1,0)</f>
        <v>0</v>
      </c>
      <c r="AB125">
        <f>IF('all data'!AY120=2, 1,0)</f>
        <v>0</v>
      </c>
      <c r="AC125">
        <f>IF('all data'!AZ120=2, 1,0)</f>
        <v>1</v>
      </c>
      <c r="AD125">
        <f>IF('all data'!BA120=2, 1,0)</f>
        <v>1</v>
      </c>
      <c r="AE125">
        <f>IF('all data'!BB120=2, 1,0)</f>
        <v>1</v>
      </c>
      <c r="AF125">
        <f>IF('all data'!BC120=2, 1,0)</f>
        <v>0</v>
      </c>
      <c r="AG125">
        <f>IF('all data'!BD120=2, 1,0)</f>
        <v>0</v>
      </c>
      <c r="AH125">
        <f>IF('all data'!BE120=2, 1,0)</f>
        <v>0</v>
      </c>
      <c r="AI125">
        <f>IF('all data'!BF120=2, 1,0)</f>
        <v>0</v>
      </c>
      <c r="AJ125">
        <f>IF('all data'!BG120=2, 1,0)</f>
        <v>1</v>
      </c>
      <c r="AK125">
        <f>IF('all data'!BH120=2, 1,0)</f>
        <v>0</v>
      </c>
      <c r="AL125">
        <f>IF('all data'!BI120=2, 1,0)</f>
        <v>0</v>
      </c>
      <c r="AM125">
        <f>IF('all data'!BJ120=2, 1,0)</f>
        <v>0</v>
      </c>
      <c r="AN125">
        <f>IF('all data'!BK120=2, 1,0)</f>
        <v>0</v>
      </c>
      <c r="AO125">
        <f>IF('all data'!BL120=2, 1,0)</f>
        <v>0</v>
      </c>
      <c r="AP125">
        <f>IF('all data'!BM120=2, 1,0)</f>
        <v>1</v>
      </c>
      <c r="AQ125">
        <f>IF('all data'!BN120=2, 1,0)</f>
        <v>1</v>
      </c>
      <c r="AR125">
        <f>IF('all data'!BO120=2, 1,0)</f>
        <v>0</v>
      </c>
      <c r="AS125">
        <f>IF('all data'!BP120=2, 1,0)</f>
        <v>0</v>
      </c>
      <c r="AT125">
        <f>IF('all data'!BQ120=2, 1,0)</f>
        <v>1</v>
      </c>
      <c r="AU125">
        <f>IF('all data'!BR120=2, 1,0)</f>
        <v>1</v>
      </c>
      <c r="AV125">
        <f>IF('all data'!BS120=2, 1,0)</f>
        <v>0</v>
      </c>
      <c r="AW125">
        <f>IF('all data'!BT120=2, 1,0)</f>
        <v>0</v>
      </c>
      <c r="AX125">
        <f>IF('all data'!BU120=2, 1,0)</f>
        <v>0</v>
      </c>
      <c r="AY125">
        <f>IF('all data'!BV120=2, 1,0)</f>
        <v>1</v>
      </c>
      <c r="AZ125">
        <f>IF('all data'!BW120=2, 1,0)</f>
        <v>1</v>
      </c>
      <c r="BA125">
        <f>IF('all data'!BX120=2, 1,0)</f>
        <v>0</v>
      </c>
      <c r="BB125">
        <f>IF('all data'!BY120=2, 1,0)</f>
        <v>0</v>
      </c>
      <c r="BC125">
        <f>IF('all data'!BZ120=2, 1,0)</f>
        <v>0</v>
      </c>
      <c r="BD125">
        <f>IF('all data'!CA120=2, 1,0)</f>
        <v>0</v>
      </c>
      <c r="BE125">
        <f>IF('all data'!CB120=2, 1,0)</f>
        <v>0</v>
      </c>
      <c r="BF125">
        <f>IF('all data'!CC120=2, 1,0)</f>
        <v>0</v>
      </c>
      <c r="BG125">
        <f>IF('all data'!CD120=2, 1,0)</f>
        <v>1</v>
      </c>
      <c r="BH125">
        <f>IF('all data'!CE120=2, 1,0)</f>
        <v>1</v>
      </c>
      <c r="BI125">
        <f>IF('all data'!CF120=2, 1,0)</f>
        <v>0</v>
      </c>
      <c r="BK125" s="30">
        <f>'all data'!CQ120</f>
        <v>2</v>
      </c>
      <c r="BL125" s="30">
        <f>'all data'!H120</f>
        <v>33</v>
      </c>
      <c r="BM125" s="30">
        <f>'all data'!M120</f>
        <v>1</v>
      </c>
      <c r="BN125" s="30">
        <f>'all data'!DN120</f>
        <v>0.5</v>
      </c>
      <c r="BP125" s="35">
        <f t="shared" si="15"/>
        <v>-1.0202684139955696</v>
      </c>
      <c r="BQ125" s="35">
        <f t="shared" si="18"/>
        <v>0.15044062112087414</v>
      </c>
      <c r="BR125" s="35">
        <f t="shared" si="16"/>
        <v>1.296013565820473</v>
      </c>
      <c r="BS125" s="35">
        <f t="shared" si="17"/>
        <v>-7.2655288752823052E-2</v>
      </c>
    </row>
    <row r="126" spans="2:71" x14ac:dyDescent="0.2">
      <c r="B126">
        <f>IF('all data'!Y121=2, 1,0)</f>
        <v>1</v>
      </c>
      <c r="C126">
        <f>IF('all data'!Z121=2, 1,0)</f>
        <v>0</v>
      </c>
      <c r="D126">
        <f>IF('all data'!AA121=2, 1,0)</f>
        <v>1</v>
      </c>
      <c r="E126">
        <f>IF('all data'!AB121=2, 1,0)</f>
        <v>0</v>
      </c>
      <c r="F126">
        <f>IF('all data'!AC121=2, 1,0)</f>
        <v>0</v>
      </c>
      <c r="G126">
        <f>IF('all data'!AD121=2, 1,0)</f>
        <v>0</v>
      </c>
      <c r="H126">
        <f>IF('all data'!AE121=2, 1,0)</f>
        <v>1</v>
      </c>
      <c r="I126">
        <f>IF('all data'!AF121=2, 1,0)</f>
        <v>0</v>
      </c>
      <c r="J126">
        <f>IF('all data'!AG121=2, 1,0)</f>
        <v>1</v>
      </c>
      <c r="K126">
        <f>IF('all data'!AH121=2, 1,0)</f>
        <v>0</v>
      </c>
      <c r="L126">
        <f>IF('all data'!AI121=2, 1,0)</f>
        <v>0</v>
      </c>
      <c r="M126">
        <f>IF('all data'!AJ121=2, 1,0)</f>
        <v>0</v>
      </c>
      <c r="N126">
        <f>IF('all data'!AK121=2, 1,0)</f>
        <v>1</v>
      </c>
      <c r="O126">
        <f>IF('all data'!AL121=2, 1,0)</f>
        <v>0</v>
      </c>
      <c r="P126">
        <f>IF('all data'!AM121=2, 1,0)</f>
        <v>0</v>
      </c>
      <c r="Q126">
        <f>IF('all data'!AN121=2, 1,0)</f>
        <v>1</v>
      </c>
      <c r="R126">
        <f>IF('all data'!AO121=2, 1,0)</f>
        <v>1</v>
      </c>
      <c r="S126">
        <f>IF('all data'!AP121=2, 1,0)</f>
        <v>0</v>
      </c>
      <c r="T126">
        <f>IF('all data'!AQ121=2, 1,0)</f>
        <v>0</v>
      </c>
      <c r="U126">
        <f>IF('all data'!AR121=2, 1,0)</f>
        <v>0</v>
      </c>
      <c r="V126">
        <f>IF('all data'!AS121=2, 1,0)</f>
        <v>0</v>
      </c>
      <c r="W126">
        <f>IF('all data'!AT121=2, 1,0)</f>
        <v>0</v>
      </c>
      <c r="X126">
        <f>IF('all data'!AU121=2, 1,0)</f>
        <v>1</v>
      </c>
      <c r="Y126">
        <f>IF('all data'!AV121=2, 1,0)</f>
        <v>0</v>
      </c>
      <c r="Z126">
        <f>IF('all data'!AW121=2, 1,0)</f>
        <v>1</v>
      </c>
      <c r="AA126">
        <f>IF('all data'!AX121=2, 1,0)</f>
        <v>1</v>
      </c>
      <c r="AB126">
        <f>IF('all data'!AY121=2, 1,0)</f>
        <v>0</v>
      </c>
      <c r="AC126">
        <f>IF('all data'!AZ121=2, 1,0)</f>
        <v>0</v>
      </c>
      <c r="AD126">
        <f>IF('all data'!BA121=2, 1,0)</f>
        <v>0</v>
      </c>
      <c r="AE126">
        <f>IF('all data'!BB121=2, 1,0)</f>
        <v>0</v>
      </c>
      <c r="AF126">
        <f>IF('all data'!BC121=2, 1,0)</f>
        <v>1</v>
      </c>
      <c r="AG126">
        <f>IF('all data'!BD121=2, 1,0)</f>
        <v>1</v>
      </c>
      <c r="AH126">
        <f>IF('all data'!BE121=2, 1,0)</f>
        <v>1</v>
      </c>
      <c r="AI126">
        <f>IF('all data'!BF121=2, 1,0)</f>
        <v>1</v>
      </c>
      <c r="AJ126">
        <f>IF('all data'!BG121=2, 1,0)</f>
        <v>0</v>
      </c>
      <c r="AK126">
        <f>IF('all data'!BH121=2, 1,0)</f>
        <v>1</v>
      </c>
      <c r="AL126">
        <f>IF('all data'!BI121=2, 1,0)</f>
        <v>0</v>
      </c>
      <c r="AM126">
        <f>IF('all data'!BJ121=2, 1,0)</f>
        <v>0</v>
      </c>
      <c r="AN126">
        <f>IF('all data'!BK121=2, 1,0)</f>
        <v>0</v>
      </c>
      <c r="AO126">
        <f>IF('all data'!BL121=2, 1,0)</f>
        <v>0</v>
      </c>
      <c r="AP126">
        <f>IF('all data'!BM121=2, 1,0)</f>
        <v>0</v>
      </c>
      <c r="AQ126">
        <f>IF('all data'!BN121=2, 1,0)</f>
        <v>1</v>
      </c>
      <c r="AR126">
        <f>IF('all data'!BO121=2, 1,0)</f>
        <v>1</v>
      </c>
      <c r="AS126">
        <f>IF('all data'!BP121=2, 1,0)</f>
        <v>1</v>
      </c>
      <c r="AT126">
        <f>IF('all data'!BQ121=2, 1,0)</f>
        <v>0</v>
      </c>
      <c r="AU126">
        <f>IF('all data'!BR121=2, 1,0)</f>
        <v>0</v>
      </c>
      <c r="AV126">
        <f>IF('all data'!BS121=2, 1,0)</f>
        <v>1</v>
      </c>
      <c r="AW126">
        <f>IF('all data'!BT121=2, 1,0)</f>
        <v>1</v>
      </c>
      <c r="AX126">
        <f>IF('all data'!BU121=2, 1,0)</f>
        <v>0</v>
      </c>
      <c r="AY126">
        <f>IF('all data'!BV121=2, 1,0)</f>
        <v>0</v>
      </c>
      <c r="AZ126">
        <f>IF('all data'!BW121=2, 1,0)</f>
        <v>1</v>
      </c>
      <c r="BA126">
        <f>IF('all data'!BX121=2, 1,0)</f>
        <v>1</v>
      </c>
      <c r="BB126">
        <f>IF('all data'!BY121=2, 1,0)</f>
        <v>0</v>
      </c>
      <c r="BC126">
        <f>IF('all data'!BZ121=2, 1,0)</f>
        <v>0</v>
      </c>
      <c r="BD126">
        <f>IF('all data'!CA121=2, 1,0)</f>
        <v>0</v>
      </c>
      <c r="BE126">
        <f>IF('all data'!CB121=2, 1,0)</f>
        <v>1</v>
      </c>
      <c r="BF126">
        <f>IF('all data'!CC121=2, 1,0)</f>
        <v>1</v>
      </c>
      <c r="BG126">
        <f>IF('all data'!CD121=2, 1,0)</f>
        <v>0</v>
      </c>
      <c r="BH126">
        <f>IF('all data'!CE121=2, 1,0)</f>
        <v>0</v>
      </c>
      <c r="BI126">
        <f>IF('all data'!CF121=2, 1,0)</f>
        <v>1</v>
      </c>
      <c r="BK126" s="30">
        <f>'all data'!CQ121</f>
        <v>5</v>
      </c>
      <c r="BL126" s="30">
        <f>'all data'!H121</f>
        <v>26</v>
      </c>
      <c r="BM126" s="30">
        <f>'all data'!M121</f>
        <v>0</v>
      </c>
      <c r="BN126" s="30">
        <f>'all data'!DN121</f>
        <v>0.5</v>
      </c>
      <c r="BP126" s="35">
        <f t="shared" si="15"/>
        <v>0.53546001869271009</v>
      </c>
      <c r="BQ126" s="35">
        <f t="shared" si="18"/>
        <v>-0.48734285715212711</v>
      </c>
      <c r="BR126" s="35">
        <f t="shared" si="16"/>
        <v>-0.7680080390047247</v>
      </c>
      <c r="BS126" s="35">
        <f t="shared" si="17"/>
        <v>-7.2655288752823052E-2</v>
      </c>
    </row>
    <row r="127" spans="2:71" x14ac:dyDescent="0.2">
      <c r="B127">
        <f>IF('all data'!Y122=2, 1,0)</f>
        <v>0</v>
      </c>
      <c r="C127">
        <f>IF('all data'!Z122=2, 1,0)</f>
        <v>0</v>
      </c>
      <c r="D127">
        <f>IF('all data'!AA122=2, 1,0)</f>
        <v>0</v>
      </c>
      <c r="E127">
        <f>IF('all data'!AB122=2, 1,0)</f>
        <v>0</v>
      </c>
      <c r="F127">
        <f>IF('all data'!AC122=2, 1,0)</f>
        <v>0</v>
      </c>
      <c r="G127">
        <f>IF('all data'!AD122=2, 1,0)</f>
        <v>0</v>
      </c>
      <c r="H127">
        <f>IF('all data'!AE122=2, 1,0)</f>
        <v>1</v>
      </c>
      <c r="I127">
        <f>IF('all data'!AF122=2, 1,0)</f>
        <v>0</v>
      </c>
      <c r="J127">
        <f>IF('all data'!AG122=2, 1,0)</f>
        <v>0</v>
      </c>
      <c r="K127">
        <f>IF('all data'!AH122=2, 1,0)</f>
        <v>0</v>
      </c>
      <c r="L127">
        <f>IF('all data'!AI122=2, 1,0)</f>
        <v>0</v>
      </c>
      <c r="M127">
        <f>IF('all data'!AJ122=2, 1,0)</f>
        <v>0</v>
      </c>
      <c r="N127">
        <f>IF('all data'!AK122=2, 1,0)</f>
        <v>1</v>
      </c>
      <c r="O127">
        <f>IF('all data'!AL122=2, 1,0)</f>
        <v>0</v>
      </c>
      <c r="P127">
        <f>IF('all data'!AM122=2, 1,0)</f>
        <v>0</v>
      </c>
      <c r="Q127">
        <f>IF('all data'!AN122=2, 1,0)</f>
        <v>1</v>
      </c>
      <c r="R127">
        <f>IF('all data'!AO122=2, 1,0)</f>
        <v>0</v>
      </c>
      <c r="S127">
        <f>IF('all data'!AP122=2, 1,0)</f>
        <v>1</v>
      </c>
      <c r="T127">
        <f>IF('all data'!AQ122=2, 1,0)</f>
        <v>0</v>
      </c>
      <c r="U127">
        <f>IF('all data'!AR122=2, 1,0)</f>
        <v>0</v>
      </c>
      <c r="V127">
        <f>IF('all data'!AS122=2, 1,0)</f>
        <v>0</v>
      </c>
      <c r="W127">
        <f>IF('all data'!AT122=2, 1,0)</f>
        <v>0</v>
      </c>
      <c r="X127">
        <f>IF('all data'!AU122=2, 1,0)</f>
        <v>0</v>
      </c>
      <c r="Y127">
        <f>IF('all data'!AV122=2, 1,0)</f>
        <v>0</v>
      </c>
      <c r="Z127">
        <f>IF('all data'!AW122=2, 1,0)</f>
        <v>1</v>
      </c>
      <c r="AA127">
        <f>IF('all data'!AX122=2, 1,0)</f>
        <v>1</v>
      </c>
      <c r="AB127">
        <f>IF('all data'!AY122=2, 1,0)</f>
        <v>0</v>
      </c>
      <c r="AC127">
        <f>IF('all data'!AZ122=2, 1,0)</f>
        <v>0</v>
      </c>
      <c r="AD127">
        <f>IF('all data'!BA122=2, 1,0)</f>
        <v>0</v>
      </c>
      <c r="AE127">
        <f>IF('all data'!BB122=2, 1,0)</f>
        <v>0</v>
      </c>
      <c r="AF127">
        <f>IF('all data'!BC122=2, 1,0)</f>
        <v>0</v>
      </c>
      <c r="AG127">
        <f>IF('all data'!BD122=2, 1,0)</f>
        <v>0</v>
      </c>
      <c r="AH127">
        <f>IF('all data'!BE122=2, 1,0)</f>
        <v>1</v>
      </c>
      <c r="AI127">
        <f>IF('all data'!BF122=2, 1,0)</f>
        <v>0</v>
      </c>
      <c r="AJ127">
        <f>IF('all data'!BG122=2, 1,0)</f>
        <v>0</v>
      </c>
      <c r="AK127">
        <f>IF('all data'!BH122=2, 1,0)</f>
        <v>1</v>
      </c>
      <c r="AL127">
        <f>IF('all data'!BI122=2, 1,0)</f>
        <v>0</v>
      </c>
      <c r="AM127">
        <f>IF('all data'!BJ122=2, 1,0)</f>
        <v>0</v>
      </c>
      <c r="AN127">
        <f>IF('all data'!BK122=2, 1,0)</f>
        <v>0</v>
      </c>
      <c r="AO127">
        <f>IF('all data'!BL122=2, 1,0)</f>
        <v>0</v>
      </c>
      <c r="AP127">
        <f>IF('all data'!BM122=2, 1,0)</f>
        <v>0</v>
      </c>
      <c r="AQ127">
        <f>IF('all data'!BN122=2, 1,0)</f>
        <v>1</v>
      </c>
      <c r="AR127">
        <f>IF('all data'!BO122=2, 1,0)</f>
        <v>0</v>
      </c>
      <c r="AS127">
        <f>IF('all data'!BP122=2, 1,0)</f>
        <v>0</v>
      </c>
      <c r="AT127">
        <f>IF('all data'!BQ122=2, 1,0)</f>
        <v>0</v>
      </c>
      <c r="AU127">
        <f>IF('all data'!BR122=2, 1,0)</f>
        <v>0</v>
      </c>
      <c r="AV127">
        <f>IF('all data'!BS122=2, 1,0)</f>
        <v>0</v>
      </c>
      <c r="AW127">
        <f>IF('all data'!BT122=2, 1,0)</f>
        <v>0</v>
      </c>
      <c r="AX127">
        <f>IF('all data'!BU122=2, 1,0)</f>
        <v>0</v>
      </c>
      <c r="AY127">
        <f>IF('all data'!BV122=2, 1,0)</f>
        <v>0</v>
      </c>
      <c r="AZ127">
        <f>IF('all data'!BW122=2, 1,0)</f>
        <v>1</v>
      </c>
      <c r="BA127">
        <f>IF('all data'!BX122=2, 1,0)</f>
        <v>1</v>
      </c>
      <c r="BB127">
        <f>IF('all data'!BY122=2, 1,0)</f>
        <v>0</v>
      </c>
      <c r="BC127">
        <f>IF('all data'!BZ122=2, 1,0)</f>
        <v>0</v>
      </c>
      <c r="BD127">
        <f>IF('all data'!CA122=2, 1,0)</f>
        <v>0</v>
      </c>
      <c r="BE127">
        <f>IF('all data'!CB122=2, 1,0)</f>
        <v>1</v>
      </c>
      <c r="BF127">
        <f>IF('all data'!CC122=2, 1,0)</f>
        <v>0</v>
      </c>
      <c r="BG127">
        <f>IF('all data'!CD122=2, 1,0)</f>
        <v>0</v>
      </c>
      <c r="BH127">
        <f>IF('all data'!CE122=2, 1,0)</f>
        <v>0</v>
      </c>
      <c r="BI127">
        <f>IF('all data'!CF122=2, 1,0)</f>
        <v>1</v>
      </c>
      <c r="BK127" s="30">
        <f>'all data'!CQ122</f>
        <v>3</v>
      </c>
      <c r="BL127" s="30">
        <f>'all data'!H122</f>
        <v>28</v>
      </c>
      <c r="BM127" s="30">
        <f>'all data'!M122</f>
        <v>0</v>
      </c>
      <c r="BN127" s="30">
        <f>'all data'!DN122</f>
        <v>0.5</v>
      </c>
      <c r="BP127" s="35">
        <f t="shared" si="15"/>
        <v>-0.50169226976614301</v>
      </c>
      <c r="BQ127" s="35">
        <f t="shared" si="18"/>
        <v>-0.30511900621698385</v>
      </c>
      <c r="BR127" s="35">
        <f t="shared" si="16"/>
        <v>-0.7680080390047247</v>
      </c>
      <c r="BS127" s="35">
        <f t="shared" si="17"/>
        <v>-7.2655288752823052E-2</v>
      </c>
    </row>
    <row r="128" spans="2:71" x14ac:dyDescent="0.2">
      <c r="B128">
        <f>IF('all data'!Y123=2, 1,0)</f>
        <v>1</v>
      </c>
      <c r="C128">
        <f>IF('all data'!Z123=2, 1,0)</f>
        <v>1</v>
      </c>
      <c r="D128">
        <f>IF('all data'!AA123=2, 1,0)</f>
        <v>1</v>
      </c>
      <c r="E128">
        <f>IF('all data'!AB123=2, 1,0)</f>
        <v>0</v>
      </c>
      <c r="F128">
        <f>IF('all data'!AC123=2, 1,0)</f>
        <v>1</v>
      </c>
      <c r="G128">
        <f>IF('all data'!AD123=2, 1,0)</f>
        <v>0</v>
      </c>
      <c r="H128">
        <f>IF('all data'!AE123=2, 1,0)</f>
        <v>1</v>
      </c>
      <c r="I128">
        <f>IF('all data'!AF123=2, 1,0)</f>
        <v>0</v>
      </c>
      <c r="J128">
        <f>IF('all data'!AG123=2, 1,0)</f>
        <v>1</v>
      </c>
      <c r="K128">
        <f>IF('all data'!AH123=2, 1,0)</f>
        <v>0</v>
      </c>
      <c r="L128">
        <f>IF('all data'!AI123=2, 1,0)</f>
        <v>0</v>
      </c>
      <c r="M128">
        <f>IF('all data'!AJ123=2, 1,0)</f>
        <v>0</v>
      </c>
      <c r="N128">
        <f>IF('all data'!AK123=2, 1,0)</f>
        <v>1</v>
      </c>
      <c r="O128">
        <f>IF('all data'!AL123=2, 1,0)</f>
        <v>0</v>
      </c>
      <c r="P128">
        <f>IF('all data'!AM123=2, 1,0)</f>
        <v>0</v>
      </c>
      <c r="Q128">
        <f>IF('all data'!AN123=2, 1,0)</f>
        <v>1</v>
      </c>
      <c r="R128">
        <f>IF('all data'!AO123=2, 1,0)</f>
        <v>0</v>
      </c>
      <c r="S128">
        <f>IF('all data'!AP123=2, 1,0)</f>
        <v>1</v>
      </c>
      <c r="T128">
        <f>IF('all data'!AQ123=2, 1,0)</f>
        <v>0</v>
      </c>
      <c r="U128">
        <f>IF('all data'!AR123=2, 1,0)</f>
        <v>0</v>
      </c>
      <c r="V128">
        <f>IF('all data'!AS123=2, 1,0)</f>
        <v>0</v>
      </c>
      <c r="W128">
        <f>IF('all data'!AT123=2, 1,0)</f>
        <v>0</v>
      </c>
      <c r="X128">
        <f>IF('all data'!AU123=2, 1,0)</f>
        <v>1</v>
      </c>
      <c r="Y128">
        <f>IF('all data'!AV123=2, 1,0)</f>
        <v>0</v>
      </c>
      <c r="Z128">
        <f>IF('all data'!AW123=2, 1,0)</f>
        <v>1</v>
      </c>
      <c r="AA128">
        <f>IF('all data'!AX123=2, 1,0)</f>
        <v>1</v>
      </c>
      <c r="AB128">
        <f>IF('all data'!AY123=2, 1,0)</f>
        <v>0</v>
      </c>
      <c r="AC128">
        <f>IF('all data'!AZ123=2, 1,0)</f>
        <v>0</v>
      </c>
      <c r="AD128">
        <f>IF('all data'!BA123=2, 1,0)</f>
        <v>0</v>
      </c>
      <c r="AE128">
        <f>IF('all data'!BB123=2, 1,0)</f>
        <v>0</v>
      </c>
      <c r="AF128">
        <f>IF('all data'!BC123=2, 1,0)</f>
        <v>0</v>
      </c>
      <c r="AG128">
        <f>IF('all data'!BD123=2, 1,0)</f>
        <v>1</v>
      </c>
      <c r="AH128">
        <f>IF('all data'!BE123=2, 1,0)</f>
        <v>1</v>
      </c>
      <c r="AI128">
        <f>IF('all data'!BF123=2, 1,0)</f>
        <v>0</v>
      </c>
      <c r="AJ128">
        <f>IF('all data'!BG123=2, 1,0)</f>
        <v>0</v>
      </c>
      <c r="AK128">
        <f>IF('all data'!BH123=2, 1,0)</f>
        <v>1</v>
      </c>
      <c r="AL128">
        <f>IF('all data'!BI123=2, 1,0)</f>
        <v>0</v>
      </c>
      <c r="AM128">
        <f>IF('all data'!BJ123=2, 1,0)</f>
        <v>0</v>
      </c>
      <c r="AN128">
        <f>IF('all data'!BK123=2, 1,0)</f>
        <v>0</v>
      </c>
      <c r="AO128">
        <f>IF('all data'!BL123=2, 1,0)</f>
        <v>0</v>
      </c>
      <c r="AP128">
        <f>IF('all data'!BM123=2, 1,0)</f>
        <v>0</v>
      </c>
      <c r="AQ128">
        <f>IF('all data'!BN123=2, 1,0)</f>
        <v>1</v>
      </c>
      <c r="AR128">
        <f>IF('all data'!BO123=2, 1,0)</f>
        <v>1</v>
      </c>
      <c r="AS128">
        <f>IF('all data'!BP123=2, 1,0)</f>
        <v>0</v>
      </c>
      <c r="AT128">
        <f>IF('all data'!BQ123=2, 1,0)</f>
        <v>0</v>
      </c>
      <c r="AU128">
        <f>IF('all data'!BR123=2, 1,0)</f>
        <v>0</v>
      </c>
      <c r="AV128">
        <f>IF('all data'!BS123=2, 1,0)</f>
        <v>0</v>
      </c>
      <c r="AW128">
        <f>IF('all data'!BT123=2, 1,0)</f>
        <v>0</v>
      </c>
      <c r="AX128">
        <f>IF('all data'!BU123=2, 1,0)</f>
        <v>0</v>
      </c>
      <c r="AY128">
        <f>IF('all data'!BV123=2, 1,0)</f>
        <v>1</v>
      </c>
      <c r="AZ128">
        <f>IF('all data'!BW123=2, 1,0)</f>
        <v>1</v>
      </c>
      <c r="BA128">
        <f>IF('all data'!BX123=2, 1,0)</f>
        <v>1</v>
      </c>
      <c r="BB128">
        <f>IF('all data'!BY123=2, 1,0)</f>
        <v>0</v>
      </c>
      <c r="BC128">
        <f>IF('all data'!BZ123=2, 1,0)</f>
        <v>0</v>
      </c>
      <c r="BD128">
        <f>IF('all data'!CA123=2, 1,0)</f>
        <v>1</v>
      </c>
      <c r="BE128">
        <f>IF('all data'!CB123=2, 1,0)</f>
        <v>1</v>
      </c>
      <c r="BF128">
        <f>IF('all data'!CC123=2, 1,0)</f>
        <v>0</v>
      </c>
      <c r="BG128">
        <f>IF('all data'!CD123=2, 1,0)</f>
        <v>0</v>
      </c>
      <c r="BH128">
        <f>IF('all data'!CE123=2, 1,0)</f>
        <v>1</v>
      </c>
      <c r="BI128">
        <f>IF('all data'!CF123=2, 1,0)</f>
        <v>1</v>
      </c>
      <c r="BK128" s="30">
        <f>'all data'!CQ123</f>
        <v>4</v>
      </c>
      <c r="BL128" s="30">
        <f>'all data'!H123</f>
        <v>29</v>
      </c>
      <c r="BM128" s="30">
        <f>'all data'!M123</f>
        <v>0</v>
      </c>
      <c r="BN128" s="30">
        <f>'all data'!DN123</f>
        <v>0.5</v>
      </c>
      <c r="BP128" s="35">
        <f t="shared" si="15"/>
        <v>1.6883874463283547E-2</v>
      </c>
      <c r="BQ128" s="35">
        <f t="shared" si="18"/>
        <v>-0.21400708074941227</v>
      </c>
      <c r="BR128" s="35">
        <f t="shared" si="16"/>
        <v>-0.7680080390047247</v>
      </c>
      <c r="BS128" s="35">
        <f t="shared" si="17"/>
        <v>-7.2655288752823052E-2</v>
      </c>
    </row>
    <row r="129" spans="2:71" x14ac:dyDescent="0.2">
      <c r="B129">
        <f>IF('all data'!Y124=2, 1,0)</f>
        <v>0</v>
      </c>
      <c r="C129">
        <f>IF('all data'!Z124=2, 1,0)</f>
        <v>0</v>
      </c>
      <c r="D129">
        <f>IF('all data'!AA124=2, 1,0)</f>
        <v>0</v>
      </c>
      <c r="E129">
        <f>IF('all data'!AB124=2, 1,0)</f>
        <v>0</v>
      </c>
      <c r="F129">
        <f>IF('all data'!AC124=2, 1,0)</f>
        <v>0</v>
      </c>
      <c r="G129">
        <f>IF('all data'!AD124=2, 1,0)</f>
        <v>0</v>
      </c>
      <c r="H129">
        <f>IF('all data'!AE124=2, 1,0)</f>
        <v>1</v>
      </c>
      <c r="I129">
        <f>IF('all data'!AF124=2, 1,0)</f>
        <v>0</v>
      </c>
      <c r="J129">
        <f>IF('all data'!AG124=2, 1,0)</f>
        <v>0</v>
      </c>
      <c r="K129">
        <f>IF('all data'!AH124=2, 1,0)</f>
        <v>0</v>
      </c>
      <c r="L129">
        <f>IF('all data'!AI124=2, 1,0)</f>
        <v>0</v>
      </c>
      <c r="M129">
        <f>IF('all data'!AJ124=2, 1,0)</f>
        <v>0</v>
      </c>
      <c r="N129">
        <f>IF('all data'!AK124=2, 1,0)</f>
        <v>1</v>
      </c>
      <c r="O129">
        <f>IF('all data'!AL124=2, 1,0)</f>
        <v>0</v>
      </c>
      <c r="P129">
        <f>IF('all data'!AM124=2, 1,0)</f>
        <v>0</v>
      </c>
      <c r="Q129">
        <f>IF('all data'!AN124=2, 1,0)</f>
        <v>1</v>
      </c>
      <c r="R129">
        <f>IF('all data'!AO124=2, 1,0)</f>
        <v>0</v>
      </c>
      <c r="S129">
        <f>IF('all data'!AP124=2, 1,0)</f>
        <v>0</v>
      </c>
      <c r="T129">
        <f>IF('all data'!AQ124=2, 1,0)</f>
        <v>0</v>
      </c>
      <c r="U129">
        <f>IF('all data'!AR124=2, 1,0)</f>
        <v>0</v>
      </c>
      <c r="V129">
        <f>IF('all data'!AS124=2, 1,0)</f>
        <v>1</v>
      </c>
      <c r="W129">
        <f>IF('all data'!AT124=2, 1,0)</f>
        <v>0</v>
      </c>
      <c r="X129">
        <f>IF('all data'!AU124=2, 1,0)</f>
        <v>0</v>
      </c>
      <c r="Y129">
        <f>IF('all data'!AV124=2, 1,0)</f>
        <v>0</v>
      </c>
      <c r="Z129">
        <f>IF('all data'!AW124=2, 1,0)</f>
        <v>1</v>
      </c>
      <c r="AA129">
        <f>IF('all data'!AX124=2, 1,0)</f>
        <v>1</v>
      </c>
      <c r="AB129">
        <f>IF('all data'!AY124=2, 1,0)</f>
        <v>0</v>
      </c>
      <c r="AC129">
        <f>IF('all data'!AZ124=2, 1,0)</f>
        <v>0</v>
      </c>
      <c r="AD129">
        <f>IF('all data'!BA124=2, 1,0)</f>
        <v>0</v>
      </c>
      <c r="AE129">
        <f>IF('all data'!BB124=2, 1,0)</f>
        <v>0</v>
      </c>
      <c r="AF129">
        <f>IF('all data'!BC124=2, 1,0)</f>
        <v>0</v>
      </c>
      <c r="AG129">
        <f>IF('all data'!BD124=2, 1,0)</f>
        <v>0</v>
      </c>
      <c r="AH129">
        <f>IF('all data'!BE124=2, 1,0)</f>
        <v>1</v>
      </c>
      <c r="AI129">
        <f>IF('all data'!BF124=2, 1,0)</f>
        <v>0</v>
      </c>
      <c r="AJ129">
        <f>IF('all data'!BG124=2, 1,0)</f>
        <v>0</v>
      </c>
      <c r="AK129">
        <f>IF('all data'!BH124=2, 1,0)</f>
        <v>1</v>
      </c>
      <c r="AL129">
        <f>IF('all data'!BI124=2, 1,0)</f>
        <v>0</v>
      </c>
      <c r="AM129">
        <f>IF('all data'!BJ124=2, 1,0)</f>
        <v>0</v>
      </c>
      <c r="AN129">
        <f>IF('all data'!BK124=2, 1,0)</f>
        <v>0</v>
      </c>
      <c r="AO129">
        <f>IF('all data'!BL124=2, 1,0)</f>
        <v>0</v>
      </c>
      <c r="AP129">
        <f>IF('all data'!BM124=2, 1,0)</f>
        <v>0</v>
      </c>
      <c r="AQ129">
        <f>IF('all data'!BN124=2, 1,0)</f>
        <v>1</v>
      </c>
      <c r="AR129">
        <f>IF('all data'!BO124=2, 1,0)</f>
        <v>0</v>
      </c>
      <c r="AS129">
        <f>IF('all data'!BP124=2, 1,0)</f>
        <v>0</v>
      </c>
      <c r="AT129">
        <f>IF('all data'!BQ124=2, 1,0)</f>
        <v>0</v>
      </c>
      <c r="AU129">
        <f>IF('all data'!BR124=2, 1,0)</f>
        <v>0</v>
      </c>
      <c r="AV129">
        <f>IF('all data'!BS124=2, 1,0)</f>
        <v>0</v>
      </c>
      <c r="AW129">
        <f>IF('all data'!BT124=2, 1,0)</f>
        <v>0</v>
      </c>
      <c r="AX129">
        <f>IF('all data'!BU124=2, 1,0)</f>
        <v>0</v>
      </c>
      <c r="AY129">
        <f>IF('all data'!BV124=2, 1,0)</f>
        <v>0</v>
      </c>
      <c r="AZ129">
        <f>IF('all data'!BW124=2, 1,0)</f>
        <v>1</v>
      </c>
      <c r="BA129">
        <f>IF('all data'!BX124=2, 1,0)</f>
        <v>1</v>
      </c>
      <c r="BB129">
        <f>IF('all data'!BY124=2, 1,0)</f>
        <v>0</v>
      </c>
      <c r="BC129">
        <f>IF('all data'!BZ124=2, 1,0)</f>
        <v>0</v>
      </c>
      <c r="BD129">
        <f>IF('all data'!CA124=2, 1,0)</f>
        <v>0</v>
      </c>
      <c r="BE129">
        <f>IF('all data'!CB124=2, 1,0)</f>
        <v>1</v>
      </c>
      <c r="BF129">
        <f>IF('all data'!CC124=2, 1,0)</f>
        <v>0</v>
      </c>
      <c r="BG129">
        <f>IF('all data'!CD124=2, 1,0)</f>
        <v>0</v>
      </c>
      <c r="BH129">
        <f>IF('all data'!CE124=2, 1,0)</f>
        <v>0</v>
      </c>
      <c r="BI129">
        <f>IF('all data'!CF124=2, 1,0)</f>
        <v>1</v>
      </c>
      <c r="BK129" s="30">
        <f>'all data'!CQ124</f>
        <v>4</v>
      </c>
      <c r="BL129" s="30">
        <f>'all data'!H124</f>
        <v>22</v>
      </c>
      <c r="BM129" s="30">
        <f>'all data'!M124</f>
        <v>0</v>
      </c>
      <c r="BN129" s="30">
        <f>'all data'!DN124</f>
        <v>0.5</v>
      </c>
      <c r="BP129" s="35">
        <f t="shared" si="15"/>
        <v>1.6883874463283547E-2</v>
      </c>
      <c r="BQ129" s="35">
        <f t="shared" si="18"/>
        <v>-0.85179055902241352</v>
      </c>
      <c r="BR129" s="35">
        <f t="shared" si="16"/>
        <v>-0.7680080390047247</v>
      </c>
      <c r="BS129" s="35">
        <f t="shared" si="17"/>
        <v>-7.2655288752823052E-2</v>
      </c>
    </row>
    <row r="130" spans="2:71" x14ac:dyDescent="0.2">
      <c r="B130">
        <f>IF('all data'!Y125=2, 1,0)</f>
        <v>1</v>
      </c>
      <c r="C130">
        <f>IF('all data'!Z125=2, 1,0)</f>
        <v>1</v>
      </c>
      <c r="D130">
        <f>IF('all data'!AA125=2, 1,0)</f>
        <v>1</v>
      </c>
      <c r="E130">
        <f>IF('all data'!AB125=2, 1,0)</f>
        <v>1</v>
      </c>
      <c r="F130">
        <f>IF('all data'!AC125=2, 1,0)</f>
        <v>1</v>
      </c>
      <c r="G130">
        <f>IF('all data'!AD125=2, 1,0)</f>
        <v>0</v>
      </c>
      <c r="H130">
        <f>IF('all data'!AE125=2, 1,0)</f>
        <v>1</v>
      </c>
      <c r="I130">
        <f>IF('all data'!AF125=2, 1,0)</f>
        <v>1</v>
      </c>
      <c r="J130">
        <f>IF('all data'!AG125=2, 1,0)</f>
        <v>1</v>
      </c>
      <c r="K130">
        <f>IF('all data'!AH125=2, 1,0)</f>
        <v>0</v>
      </c>
      <c r="L130">
        <f>IF('all data'!AI125=2, 1,0)</f>
        <v>1</v>
      </c>
      <c r="M130">
        <f>IF('all data'!AJ125=2, 1,0)</f>
        <v>1</v>
      </c>
      <c r="N130">
        <f>IF('all data'!AK125=2, 1,0)</f>
        <v>0</v>
      </c>
      <c r="O130">
        <f>IF('all data'!AL125=2, 1,0)</f>
        <v>1</v>
      </c>
      <c r="P130">
        <f>IF('all data'!AM125=2, 1,0)</f>
        <v>1</v>
      </c>
      <c r="Q130">
        <f>IF('all data'!AN125=2, 1,0)</f>
        <v>0</v>
      </c>
      <c r="R130">
        <f>IF('all data'!AO125=2, 1,0)</f>
        <v>1</v>
      </c>
      <c r="S130">
        <f>IF('all data'!AP125=2, 1,0)</f>
        <v>0</v>
      </c>
      <c r="T130">
        <f>IF('all data'!AQ125=2, 1,0)</f>
        <v>1</v>
      </c>
      <c r="U130">
        <f>IF('all data'!AR125=2, 1,0)</f>
        <v>0</v>
      </c>
      <c r="V130">
        <f>IF('all data'!AS125=2, 1,0)</f>
        <v>1</v>
      </c>
      <c r="W130">
        <f>IF('all data'!AT125=2, 1,0)</f>
        <v>0</v>
      </c>
      <c r="X130">
        <f>IF('all data'!AU125=2, 1,0)</f>
        <v>1</v>
      </c>
      <c r="Y130">
        <f>IF('all data'!AV125=2, 1,0)</f>
        <v>1</v>
      </c>
      <c r="Z130">
        <f>IF('all data'!AW125=2, 1,0)</f>
        <v>0</v>
      </c>
      <c r="AA130">
        <f>IF('all data'!AX125=2, 1,0)</f>
        <v>1</v>
      </c>
      <c r="AB130">
        <f>IF('all data'!AY125=2, 1,0)</f>
        <v>0</v>
      </c>
      <c r="AC130">
        <f>IF('all data'!AZ125=2, 1,0)</f>
        <v>1</v>
      </c>
      <c r="AD130">
        <f>IF('all data'!BA125=2, 1,0)</f>
        <v>1</v>
      </c>
      <c r="AE130">
        <f>IF('all data'!BB125=2, 1,0)</f>
        <v>1</v>
      </c>
      <c r="AF130">
        <f>IF('all data'!BC125=2, 1,0)</f>
        <v>1</v>
      </c>
      <c r="AG130">
        <f>IF('all data'!BD125=2, 1,0)</f>
        <v>1</v>
      </c>
      <c r="AH130">
        <f>IF('all data'!BE125=2, 1,0)</f>
        <v>0</v>
      </c>
      <c r="AI130">
        <f>IF('all data'!BF125=2, 1,0)</f>
        <v>1</v>
      </c>
      <c r="AJ130">
        <f>IF('all data'!BG125=2, 1,0)</f>
        <v>1</v>
      </c>
      <c r="AK130">
        <f>IF('all data'!BH125=2, 1,0)</f>
        <v>0</v>
      </c>
      <c r="AL130">
        <f>IF('all data'!BI125=2, 1,0)</f>
        <v>0</v>
      </c>
      <c r="AM130">
        <f>IF('all data'!BJ125=2, 1,0)</f>
        <v>0</v>
      </c>
      <c r="AN130">
        <f>IF('all data'!BK125=2, 1,0)</f>
        <v>1</v>
      </c>
      <c r="AO130">
        <f>IF('all data'!BL125=2, 1,0)</f>
        <v>1</v>
      </c>
      <c r="AP130">
        <f>IF('all data'!BM125=2, 1,0)</f>
        <v>0</v>
      </c>
      <c r="AQ130">
        <f>IF('all data'!BN125=2, 1,0)</f>
        <v>1</v>
      </c>
      <c r="AR130">
        <f>IF('all data'!BO125=2, 1,0)</f>
        <v>1</v>
      </c>
      <c r="AS130">
        <f>IF('all data'!BP125=2, 1,0)</f>
        <v>1</v>
      </c>
      <c r="AT130">
        <f>IF('all data'!BQ125=2, 1,0)</f>
        <v>1</v>
      </c>
      <c r="AU130">
        <f>IF('all data'!BR125=2, 1,0)</f>
        <v>1</v>
      </c>
      <c r="AV130">
        <f>IF('all data'!BS125=2, 1,0)</f>
        <v>1</v>
      </c>
      <c r="AW130">
        <f>IF('all data'!BT125=2, 1,0)</f>
        <v>1</v>
      </c>
      <c r="AX130">
        <f>IF('all data'!BU125=2, 1,0)</f>
        <v>0</v>
      </c>
      <c r="AY130">
        <f>IF('all data'!BV125=2, 1,0)</f>
        <v>1</v>
      </c>
      <c r="AZ130">
        <f>IF('all data'!BW125=2, 1,0)</f>
        <v>1</v>
      </c>
      <c r="BA130">
        <f>IF('all data'!BX125=2, 1,0)</f>
        <v>1</v>
      </c>
      <c r="BB130">
        <f>IF('all data'!BY125=2, 1,0)</f>
        <v>0</v>
      </c>
      <c r="BC130">
        <f>IF('all data'!BZ125=2, 1,0)</f>
        <v>0</v>
      </c>
      <c r="BD130">
        <f>IF('all data'!CA125=2, 1,0)</f>
        <v>0</v>
      </c>
      <c r="BE130">
        <f>IF('all data'!CB125=2, 1,0)</f>
        <v>1</v>
      </c>
      <c r="BF130">
        <f>IF('all data'!CC125=2, 1,0)</f>
        <v>0</v>
      </c>
      <c r="BG130">
        <f>IF('all data'!CD125=2, 1,0)</f>
        <v>1</v>
      </c>
      <c r="BH130">
        <f>IF('all data'!CE125=2, 1,0)</f>
        <v>1</v>
      </c>
      <c r="BI130">
        <f>IF('all data'!CF125=2, 1,0)</f>
        <v>1</v>
      </c>
      <c r="BK130" s="30">
        <f>'all data'!CQ125</f>
        <v>4</v>
      </c>
      <c r="BL130" s="30">
        <f>'all data'!H125</f>
        <v>24</v>
      </c>
      <c r="BM130" s="30">
        <f>'all data'!M125</f>
        <v>0</v>
      </c>
      <c r="BN130" s="30">
        <f>'all data'!DN125</f>
        <v>0.5</v>
      </c>
      <c r="BP130" s="35">
        <f t="shared" si="15"/>
        <v>1.6883874463283547E-2</v>
      </c>
      <c r="BQ130" s="35">
        <f t="shared" si="18"/>
        <v>-0.66956670808727026</v>
      </c>
      <c r="BR130" s="35">
        <f t="shared" si="16"/>
        <v>-0.7680080390047247</v>
      </c>
      <c r="BS130" s="35">
        <f t="shared" si="17"/>
        <v>-7.2655288752823052E-2</v>
      </c>
    </row>
    <row r="131" spans="2:71" x14ac:dyDescent="0.2">
      <c r="B131">
        <f>IF('all data'!Y126=2, 1,0)</f>
        <v>0</v>
      </c>
      <c r="C131">
        <f>IF('all data'!Z126=2, 1,0)</f>
        <v>1</v>
      </c>
      <c r="D131">
        <f>IF('all data'!AA126=2, 1,0)</f>
        <v>1</v>
      </c>
      <c r="E131">
        <f>IF('all data'!AB126=2, 1,0)</f>
        <v>0</v>
      </c>
      <c r="F131">
        <f>IF('all data'!AC126=2, 1,0)</f>
        <v>1</v>
      </c>
      <c r="G131">
        <f>IF('all data'!AD126=2, 1,0)</f>
        <v>0</v>
      </c>
      <c r="H131">
        <f>IF('all data'!AE126=2, 1,0)</f>
        <v>1</v>
      </c>
      <c r="I131">
        <f>IF('all data'!AF126=2, 1,0)</f>
        <v>0</v>
      </c>
      <c r="J131">
        <f>IF('all data'!AG126=2, 1,0)</f>
        <v>1</v>
      </c>
      <c r="K131">
        <f>IF('all data'!AH126=2, 1,0)</f>
        <v>0</v>
      </c>
      <c r="L131">
        <f>IF('all data'!AI126=2, 1,0)</f>
        <v>1</v>
      </c>
      <c r="M131">
        <f>IF('all data'!AJ126=2, 1,0)</f>
        <v>0</v>
      </c>
      <c r="N131">
        <f>IF('all data'!AK126=2, 1,0)</f>
        <v>1</v>
      </c>
      <c r="O131">
        <f>IF('all data'!AL126=2, 1,0)</f>
        <v>0</v>
      </c>
      <c r="P131">
        <f>IF('all data'!AM126=2, 1,0)</f>
        <v>1</v>
      </c>
      <c r="Q131">
        <f>IF('all data'!AN126=2, 1,0)</f>
        <v>0</v>
      </c>
      <c r="R131">
        <f>IF('all data'!AO126=2, 1,0)</f>
        <v>0</v>
      </c>
      <c r="S131">
        <f>IF('all data'!AP126=2, 1,0)</f>
        <v>0</v>
      </c>
      <c r="T131">
        <f>IF('all data'!AQ126=2, 1,0)</f>
        <v>1</v>
      </c>
      <c r="U131">
        <f>IF('all data'!AR126=2, 1,0)</f>
        <v>0</v>
      </c>
      <c r="V131">
        <f>IF('all data'!AS126=2, 1,0)</f>
        <v>0</v>
      </c>
      <c r="W131">
        <f>IF('all data'!AT126=2, 1,0)</f>
        <v>0</v>
      </c>
      <c r="X131">
        <f>IF('all data'!AU126=2, 1,0)</f>
        <v>0</v>
      </c>
      <c r="Y131">
        <f>IF('all data'!AV126=2, 1,0)</f>
        <v>0</v>
      </c>
      <c r="Z131">
        <f>IF('all data'!AW126=2, 1,0)</f>
        <v>0</v>
      </c>
      <c r="AA131">
        <f>IF('all data'!AX126=2, 1,0)</f>
        <v>1</v>
      </c>
      <c r="AB131">
        <f>IF('all data'!AY126=2, 1,0)</f>
        <v>0</v>
      </c>
      <c r="AC131">
        <f>IF('all data'!AZ126=2, 1,0)</f>
        <v>1</v>
      </c>
      <c r="AD131">
        <f>IF('all data'!BA126=2, 1,0)</f>
        <v>0</v>
      </c>
      <c r="AE131">
        <f>IF('all data'!BB126=2, 1,0)</f>
        <v>0</v>
      </c>
      <c r="AF131">
        <f>IF('all data'!BC126=2, 1,0)</f>
        <v>1</v>
      </c>
      <c r="AG131">
        <f>IF('all data'!BD126=2, 1,0)</f>
        <v>1</v>
      </c>
      <c r="AH131">
        <f>IF('all data'!BE126=2, 1,0)</f>
        <v>0</v>
      </c>
      <c r="AI131">
        <f>IF('all data'!BF126=2, 1,0)</f>
        <v>0</v>
      </c>
      <c r="AJ131">
        <f>IF('all data'!BG126=2, 1,0)</f>
        <v>1</v>
      </c>
      <c r="AK131">
        <f>IF('all data'!BH126=2, 1,0)</f>
        <v>0</v>
      </c>
      <c r="AL131">
        <f>IF('all data'!BI126=2, 1,0)</f>
        <v>0</v>
      </c>
      <c r="AM131">
        <f>IF('all data'!BJ126=2, 1,0)</f>
        <v>1</v>
      </c>
      <c r="AN131">
        <f>IF('all data'!BK126=2, 1,0)</f>
        <v>1</v>
      </c>
      <c r="AO131">
        <f>IF('all data'!BL126=2, 1,0)</f>
        <v>0</v>
      </c>
      <c r="AP131">
        <f>IF('all data'!BM126=2, 1,0)</f>
        <v>0</v>
      </c>
      <c r="AQ131">
        <f>IF('all data'!BN126=2, 1,0)</f>
        <v>1</v>
      </c>
      <c r="AR131">
        <f>IF('all data'!BO126=2, 1,0)</f>
        <v>1</v>
      </c>
      <c r="AS131">
        <f>IF('all data'!BP126=2, 1,0)</f>
        <v>0</v>
      </c>
      <c r="AT131">
        <f>IF('all data'!BQ126=2, 1,0)</f>
        <v>1</v>
      </c>
      <c r="AU131">
        <f>IF('all data'!BR126=2, 1,0)</f>
        <v>0</v>
      </c>
      <c r="AV131">
        <f>IF('all data'!BS126=2, 1,0)</f>
        <v>0</v>
      </c>
      <c r="AW131">
        <f>IF('all data'!BT126=2, 1,0)</f>
        <v>0</v>
      </c>
      <c r="AX131">
        <f>IF('all data'!BU126=2, 1,0)</f>
        <v>0</v>
      </c>
      <c r="AY131">
        <f>IF('all data'!BV126=2, 1,0)</f>
        <v>1</v>
      </c>
      <c r="AZ131">
        <f>IF('all data'!BW126=2, 1,0)</f>
        <v>1</v>
      </c>
      <c r="BA131">
        <f>IF('all data'!BX126=2, 1,0)</f>
        <v>1</v>
      </c>
      <c r="BB131">
        <f>IF('all data'!BY126=2, 1,0)</f>
        <v>0</v>
      </c>
      <c r="BC131">
        <f>IF('all data'!BZ126=2, 1,0)</f>
        <v>0</v>
      </c>
      <c r="BD131">
        <f>IF('all data'!CA126=2, 1,0)</f>
        <v>0</v>
      </c>
      <c r="BE131">
        <f>IF('all data'!CB126=2, 1,0)</f>
        <v>1</v>
      </c>
      <c r="BF131">
        <f>IF('all data'!CC126=2, 1,0)</f>
        <v>0</v>
      </c>
      <c r="BG131">
        <f>IF('all data'!CD126=2, 1,0)</f>
        <v>0</v>
      </c>
      <c r="BH131">
        <f>IF('all data'!CE126=2, 1,0)</f>
        <v>1</v>
      </c>
      <c r="BI131">
        <f>IF('all data'!CF126=2, 1,0)</f>
        <v>1</v>
      </c>
      <c r="BK131" s="30">
        <f>'all data'!CQ126</f>
        <v>5.5</v>
      </c>
      <c r="BL131" s="30">
        <f>'all data'!H126</f>
        <v>33</v>
      </c>
      <c r="BM131" s="30">
        <f>'all data'!M126</f>
        <v>0</v>
      </c>
      <c r="BN131" s="30">
        <f>'all data'!DN126</f>
        <v>0.5</v>
      </c>
      <c r="BP131" s="35">
        <f t="shared" si="15"/>
        <v>0.79474809080742337</v>
      </c>
      <c r="BQ131" s="35">
        <f t="shared" si="18"/>
        <v>0.15044062112087414</v>
      </c>
      <c r="BR131" s="35">
        <f t="shared" si="16"/>
        <v>-0.7680080390047247</v>
      </c>
      <c r="BS131" s="35">
        <f t="shared" si="17"/>
        <v>-7.2655288752823052E-2</v>
      </c>
    </row>
    <row r="132" spans="2:71" x14ac:dyDescent="0.2">
      <c r="B132">
        <f>IF('all data'!Y127=2, 1,0)</f>
        <v>0</v>
      </c>
      <c r="C132">
        <f>IF('all data'!Z127=2, 1,0)</f>
        <v>0</v>
      </c>
      <c r="D132">
        <f>IF('all data'!AA127=2, 1,0)</f>
        <v>0</v>
      </c>
      <c r="E132">
        <f>IF('all data'!AB127=2, 1,0)</f>
        <v>0</v>
      </c>
      <c r="F132">
        <f>IF('all data'!AC127=2, 1,0)</f>
        <v>0</v>
      </c>
      <c r="G132">
        <f>IF('all data'!AD127=2, 1,0)</f>
        <v>0</v>
      </c>
      <c r="H132">
        <f>IF('all data'!AE127=2, 1,0)</f>
        <v>0</v>
      </c>
      <c r="I132">
        <f>IF('all data'!AF127=2, 1,0)</f>
        <v>0</v>
      </c>
      <c r="J132">
        <f>IF('all data'!AG127=2, 1,0)</f>
        <v>1</v>
      </c>
      <c r="K132">
        <f>IF('all data'!AH127=2, 1,0)</f>
        <v>0</v>
      </c>
      <c r="L132">
        <f>IF('all data'!AI127=2, 1,0)</f>
        <v>0</v>
      </c>
      <c r="M132">
        <f>IF('all data'!AJ127=2, 1,0)</f>
        <v>0</v>
      </c>
      <c r="N132">
        <f>IF('all data'!AK127=2, 1,0)</f>
        <v>0</v>
      </c>
      <c r="O132">
        <f>IF('all data'!AL127=2, 1,0)</f>
        <v>0</v>
      </c>
      <c r="P132">
        <f>IF('all data'!AM127=2, 1,0)</f>
        <v>0</v>
      </c>
      <c r="Q132">
        <f>IF('all data'!AN127=2, 1,0)</f>
        <v>0</v>
      </c>
      <c r="R132">
        <f>IF('all data'!AO127=2, 1,0)</f>
        <v>0</v>
      </c>
      <c r="S132">
        <f>IF('all data'!AP127=2, 1,0)</f>
        <v>1</v>
      </c>
      <c r="T132">
        <f>IF('all data'!AQ127=2, 1,0)</f>
        <v>0</v>
      </c>
      <c r="U132">
        <f>IF('all data'!AR127=2, 1,0)</f>
        <v>0</v>
      </c>
      <c r="V132">
        <f>IF('all data'!AS127=2, 1,0)</f>
        <v>0</v>
      </c>
      <c r="W132">
        <f>IF('all data'!AT127=2, 1,0)</f>
        <v>0</v>
      </c>
      <c r="X132">
        <f>IF('all data'!AU127=2, 1,0)</f>
        <v>0</v>
      </c>
      <c r="Y132">
        <f>IF('all data'!AV127=2, 1,0)</f>
        <v>0</v>
      </c>
      <c r="Z132">
        <f>IF('all data'!AW127=2, 1,0)</f>
        <v>1</v>
      </c>
      <c r="AA132">
        <f>IF('all data'!AX127=2, 1,0)</f>
        <v>0</v>
      </c>
      <c r="AB132">
        <f>IF('all data'!AY127=2, 1,0)</f>
        <v>0</v>
      </c>
      <c r="AC132">
        <f>IF('all data'!AZ127=2, 1,0)</f>
        <v>0</v>
      </c>
      <c r="AD132">
        <f>IF('all data'!BA127=2, 1,0)</f>
        <v>0</v>
      </c>
      <c r="AE132">
        <f>IF('all data'!BB127=2, 1,0)</f>
        <v>0</v>
      </c>
      <c r="AF132">
        <f>IF('all data'!BC127=2, 1,0)</f>
        <v>0</v>
      </c>
      <c r="AG132">
        <f>IF('all data'!BD127=2, 1,0)</f>
        <v>1</v>
      </c>
      <c r="AH132">
        <f>IF('all data'!BE127=2, 1,0)</f>
        <v>0</v>
      </c>
      <c r="AI132">
        <f>IF('all data'!BF127=2, 1,0)</f>
        <v>0</v>
      </c>
      <c r="AJ132">
        <f>IF('all data'!BG127=2, 1,0)</f>
        <v>0</v>
      </c>
      <c r="AK132">
        <f>IF('all data'!BH127=2, 1,0)</f>
        <v>0</v>
      </c>
      <c r="AL132">
        <f>IF('all data'!BI127=2, 1,0)</f>
        <v>0</v>
      </c>
      <c r="AM132">
        <f>IF('all data'!BJ127=2, 1,0)</f>
        <v>0</v>
      </c>
      <c r="AN132">
        <f>IF('all data'!BK127=2, 1,0)</f>
        <v>0</v>
      </c>
      <c r="AO132">
        <f>IF('all data'!BL127=2, 1,0)</f>
        <v>0</v>
      </c>
      <c r="AP132">
        <f>IF('all data'!BM127=2, 1,0)</f>
        <v>0</v>
      </c>
      <c r="AQ132">
        <f>IF('all data'!BN127=2, 1,0)</f>
        <v>1</v>
      </c>
      <c r="AR132">
        <f>IF('all data'!BO127=2, 1,0)</f>
        <v>1</v>
      </c>
      <c r="AS132">
        <f>IF('all data'!BP127=2, 1,0)</f>
        <v>0</v>
      </c>
      <c r="AT132">
        <f>IF('all data'!BQ127=2, 1,0)</f>
        <v>0</v>
      </c>
      <c r="AU132">
        <f>IF('all data'!BR127=2, 1,0)</f>
        <v>0</v>
      </c>
      <c r="AV132">
        <f>IF('all data'!BS127=2, 1,0)</f>
        <v>0</v>
      </c>
      <c r="AW132">
        <f>IF('all data'!BT127=2, 1,0)</f>
        <v>0</v>
      </c>
      <c r="AX132">
        <f>IF('all data'!BU127=2, 1,0)</f>
        <v>0</v>
      </c>
      <c r="AY132">
        <f>IF('all data'!BV127=2, 1,0)</f>
        <v>0</v>
      </c>
      <c r="AZ132">
        <f>IF('all data'!BW127=2, 1,0)</f>
        <v>1</v>
      </c>
      <c r="BA132">
        <f>IF('all data'!BX127=2, 1,0)</f>
        <v>0</v>
      </c>
      <c r="BB132">
        <f>IF('all data'!BY127=2, 1,0)</f>
        <v>0</v>
      </c>
      <c r="BC132">
        <f>IF('all data'!BZ127=2, 1,0)</f>
        <v>0</v>
      </c>
      <c r="BD132">
        <f>IF('all data'!CA127=2, 1,0)</f>
        <v>0</v>
      </c>
      <c r="BE132">
        <f>IF('all data'!CB127=2, 1,0)</f>
        <v>0</v>
      </c>
      <c r="BF132">
        <f>IF('all data'!CC127=2, 1,0)</f>
        <v>0</v>
      </c>
      <c r="BG132">
        <f>IF('all data'!CD127=2, 1,0)</f>
        <v>0</v>
      </c>
      <c r="BH132">
        <f>IF('all data'!CE127=2, 1,0)</f>
        <v>0</v>
      </c>
      <c r="BI132">
        <f>IF('all data'!CF127=2, 1,0)</f>
        <v>0</v>
      </c>
      <c r="BK132" s="30">
        <f>'all data'!CQ127</f>
        <v>3</v>
      </c>
      <c r="BL132" s="30">
        <f>'all data'!H127</f>
        <v>24</v>
      </c>
      <c r="BM132" s="30">
        <f>'all data'!M127</f>
        <v>0</v>
      </c>
      <c r="BN132" s="30">
        <f>'all data'!DN127</f>
        <v>0.5</v>
      </c>
      <c r="BP132" s="35">
        <f t="shared" si="15"/>
        <v>-0.50169226976614301</v>
      </c>
      <c r="BQ132" s="35">
        <f t="shared" si="18"/>
        <v>-0.66956670808727026</v>
      </c>
      <c r="BR132" s="35">
        <f t="shared" si="16"/>
        <v>-0.7680080390047247</v>
      </c>
      <c r="BS132" s="35">
        <f t="shared" si="17"/>
        <v>-7.2655288752823052E-2</v>
      </c>
    </row>
    <row r="133" spans="2:71" x14ac:dyDescent="0.2">
      <c r="B133">
        <f>IF('all data'!Y128=2, 1,0)</f>
        <v>0</v>
      </c>
      <c r="C133">
        <f>IF('all data'!Z128=2, 1,0)</f>
        <v>1</v>
      </c>
      <c r="D133">
        <f>IF('all data'!AA128=2, 1,0)</f>
        <v>0</v>
      </c>
      <c r="E133">
        <f>IF('all data'!AB128=2, 1,0)</f>
        <v>1</v>
      </c>
      <c r="F133">
        <f>IF('all data'!AC128=2, 1,0)</f>
        <v>1</v>
      </c>
      <c r="G133">
        <f>IF('all data'!AD128=2, 1,0)</f>
        <v>1</v>
      </c>
      <c r="H133">
        <f>IF('all data'!AE128=2, 1,0)</f>
        <v>1</v>
      </c>
      <c r="I133">
        <f>IF('all data'!AF128=2, 1,0)</f>
        <v>1</v>
      </c>
      <c r="J133">
        <f>IF('all data'!AG128=2, 1,0)</f>
        <v>1</v>
      </c>
      <c r="K133">
        <f>IF('all data'!AH128=2, 1,0)</f>
        <v>1</v>
      </c>
      <c r="L133">
        <f>IF('all data'!AI128=2, 1,0)</f>
        <v>1</v>
      </c>
      <c r="M133">
        <f>IF('all data'!AJ128=2, 1,0)</f>
        <v>1</v>
      </c>
      <c r="N133">
        <f>IF('all data'!AK128=2, 1,0)</f>
        <v>1</v>
      </c>
      <c r="O133">
        <f>IF('all data'!AL128=2, 1,0)</f>
        <v>0</v>
      </c>
      <c r="P133">
        <f>IF('all data'!AM128=2, 1,0)</f>
        <v>1</v>
      </c>
      <c r="Q133">
        <f>IF('all data'!AN128=2, 1,0)</f>
        <v>1</v>
      </c>
      <c r="R133">
        <f>IF('all data'!AO128=2, 1,0)</f>
        <v>1</v>
      </c>
      <c r="S133">
        <f>IF('all data'!AP128=2, 1,0)</f>
        <v>0</v>
      </c>
      <c r="T133">
        <f>IF('all data'!AQ128=2, 1,0)</f>
        <v>0</v>
      </c>
      <c r="U133">
        <f>IF('all data'!AR128=2, 1,0)</f>
        <v>1</v>
      </c>
      <c r="V133">
        <f>IF('all data'!AS128=2, 1,0)</f>
        <v>1</v>
      </c>
      <c r="W133">
        <f>IF('all data'!AT128=2, 1,0)</f>
        <v>0</v>
      </c>
      <c r="X133">
        <f>IF('all data'!AU128=2, 1,0)</f>
        <v>0</v>
      </c>
      <c r="Y133">
        <f>IF('all data'!AV128=2, 1,0)</f>
        <v>1</v>
      </c>
      <c r="Z133">
        <f>IF('all data'!AW128=2, 1,0)</f>
        <v>1</v>
      </c>
      <c r="AA133">
        <f>IF('all data'!AX128=2, 1,0)</f>
        <v>1</v>
      </c>
      <c r="AB133">
        <f>IF('all data'!AY128=2, 1,0)</f>
        <v>0</v>
      </c>
      <c r="AC133">
        <f>IF('all data'!AZ128=2, 1,0)</f>
        <v>1</v>
      </c>
      <c r="AD133">
        <f>IF('all data'!BA128=2, 1,0)</f>
        <v>0</v>
      </c>
      <c r="AE133">
        <f>IF('all data'!BB128=2, 1,0)</f>
        <v>0</v>
      </c>
      <c r="AF133">
        <f>IF('all data'!BC128=2, 1,0)</f>
        <v>1</v>
      </c>
      <c r="AG133">
        <f>IF('all data'!BD128=2, 1,0)</f>
        <v>0</v>
      </c>
      <c r="AH133">
        <f>IF('all data'!BE128=2, 1,0)</f>
        <v>1</v>
      </c>
      <c r="AI133">
        <f>IF('all data'!BF128=2, 1,0)</f>
        <v>0</v>
      </c>
      <c r="AJ133">
        <f>IF('all data'!BG128=2, 1,0)</f>
        <v>1</v>
      </c>
      <c r="AK133">
        <f>IF('all data'!BH128=2, 1,0)</f>
        <v>1</v>
      </c>
      <c r="AL133">
        <f>IF('all data'!BI128=2, 1,0)</f>
        <v>1</v>
      </c>
      <c r="AM133">
        <f>IF('all data'!BJ128=2, 1,0)</f>
        <v>1</v>
      </c>
      <c r="AN133">
        <f>IF('all data'!BK128=2, 1,0)</f>
        <v>1</v>
      </c>
      <c r="AO133">
        <f>IF('all data'!BL128=2, 1,0)</f>
        <v>1</v>
      </c>
      <c r="AP133">
        <f>IF('all data'!BM128=2, 1,0)</f>
        <v>0</v>
      </c>
      <c r="AQ133">
        <f>IF('all data'!BN128=2, 1,0)</f>
        <v>1</v>
      </c>
      <c r="AR133">
        <f>IF('all data'!BO128=2, 1,0)</f>
        <v>1</v>
      </c>
      <c r="AS133">
        <f>IF('all data'!BP128=2, 1,0)</f>
        <v>0</v>
      </c>
      <c r="AT133">
        <f>IF('all data'!BQ128=2, 1,0)</f>
        <v>1</v>
      </c>
      <c r="AU133">
        <f>IF('all data'!BR128=2, 1,0)</f>
        <v>1</v>
      </c>
      <c r="AV133">
        <f>IF('all data'!BS128=2, 1,0)</f>
        <v>1</v>
      </c>
      <c r="AW133">
        <f>IF('all data'!BT128=2, 1,0)</f>
        <v>1</v>
      </c>
      <c r="AX133">
        <f>IF('all data'!BU128=2, 1,0)</f>
        <v>0</v>
      </c>
      <c r="AY133">
        <f>IF('all data'!BV128=2, 1,0)</f>
        <v>1</v>
      </c>
      <c r="AZ133">
        <f>IF('all data'!BW128=2, 1,0)</f>
        <v>1</v>
      </c>
      <c r="BA133">
        <f>IF('all data'!BX128=2, 1,0)</f>
        <v>1</v>
      </c>
      <c r="BB133">
        <f>IF('all data'!BY128=2, 1,0)</f>
        <v>0</v>
      </c>
      <c r="BC133">
        <f>IF('all data'!BZ128=2, 1,0)</f>
        <v>1</v>
      </c>
      <c r="BD133">
        <f>IF('all data'!CA128=2, 1,0)</f>
        <v>0</v>
      </c>
      <c r="BE133">
        <f>IF('all data'!CB128=2, 1,0)</f>
        <v>1</v>
      </c>
      <c r="BF133">
        <f>IF('all data'!CC128=2, 1,0)</f>
        <v>0</v>
      </c>
      <c r="BG133">
        <f>IF('all data'!CD128=2, 1,0)</f>
        <v>1</v>
      </c>
      <c r="BH133">
        <f>IF('all data'!CE128=2, 1,0)</f>
        <v>1</v>
      </c>
      <c r="BI133">
        <f>IF('all data'!CF128=2, 1,0)</f>
        <v>1</v>
      </c>
      <c r="BK133" s="30">
        <f>'all data'!CQ128</f>
        <v>3</v>
      </c>
      <c r="BL133" s="30">
        <f>'all data'!H128</f>
        <v>50</v>
      </c>
      <c r="BM133" s="30">
        <f>'all data'!M128</f>
        <v>0</v>
      </c>
      <c r="BN133" s="30">
        <f>'all data'!DN128</f>
        <v>0.5</v>
      </c>
      <c r="BP133" s="35">
        <f t="shared" si="15"/>
        <v>-0.50169226976614301</v>
      </c>
      <c r="BQ133" s="35">
        <f t="shared" si="18"/>
        <v>1.6993433540695915</v>
      </c>
      <c r="BR133" s="35">
        <f t="shared" si="16"/>
        <v>-0.7680080390047247</v>
      </c>
      <c r="BS133" s="35">
        <f t="shared" si="17"/>
        <v>-7.2655288752823052E-2</v>
      </c>
    </row>
    <row r="134" spans="2:71" x14ac:dyDescent="0.2">
      <c r="B134">
        <f>IF('all data'!Y129=2, 1,0)</f>
        <v>0</v>
      </c>
      <c r="C134">
        <f>IF('all data'!Z129=2, 1,0)</f>
        <v>1</v>
      </c>
      <c r="D134">
        <f>IF('all data'!AA129=2, 1,0)</f>
        <v>0</v>
      </c>
      <c r="E134">
        <f>IF('all data'!AB129=2, 1,0)</f>
        <v>1</v>
      </c>
      <c r="F134">
        <f>IF('all data'!AC129=2, 1,0)</f>
        <v>1</v>
      </c>
      <c r="G134">
        <f>IF('all data'!AD129=2, 1,0)</f>
        <v>0</v>
      </c>
      <c r="H134">
        <f>IF('all data'!AE129=2, 1,0)</f>
        <v>1</v>
      </c>
      <c r="I134">
        <f>IF('all data'!AF129=2, 1,0)</f>
        <v>0</v>
      </c>
      <c r="J134">
        <f>IF('all data'!AG129=2, 1,0)</f>
        <v>0</v>
      </c>
      <c r="K134">
        <f>IF('all data'!AH129=2, 1,0)</f>
        <v>0</v>
      </c>
      <c r="L134">
        <f>IF('all data'!AI129=2, 1,0)</f>
        <v>0</v>
      </c>
      <c r="M134">
        <f>IF('all data'!AJ129=2, 1,0)</f>
        <v>0</v>
      </c>
      <c r="N134">
        <f>IF('all data'!AK129=2, 1,0)</f>
        <v>1</v>
      </c>
      <c r="O134">
        <f>IF('all data'!AL129=2, 1,0)</f>
        <v>0</v>
      </c>
      <c r="P134">
        <f>IF('all data'!AM129=2, 1,0)</f>
        <v>0</v>
      </c>
      <c r="Q134">
        <f>IF('all data'!AN129=2, 1,0)</f>
        <v>1</v>
      </c>
      <c r="R134">
        <f>IF('all data'!AO129=2, 1,0)</f>
        <v>0</v>
      </c>
      <c r="S134">
        <f>IF('all data'!AP129=2, 1,0)</f>
        <v>0</v>
      </c>
      <c r="T134">
        <f>IF('all data'!AQ129=2, 1,0)</f>
        <v>0</v>
      </c>
      <c r="U134">
        <f>IF('all data'!AR129=2, 1,0)</f>
        <v>1</v>
      </c>
      <c r="V134">
        <f>IF('all data'!AS129=2, 1,0)</f>
        <v>0</v>
      </c>
      <c r="W134">
        <f>IF('all data'!AT129=2, 1,0)</f>
        <v>0</v>
      </c>
      <c r="X134">
        <f>IF('all data'!AU129=2, 1,0)</f>
        <v>0</v>
      </c>
      <c r="Y134">
        <f>IF('all data'!AV129=2, 1,0)</f>
        <v>0</v>
      </c>
      <c r="Z134">
        <f>IF('all data'!AW129=2, 1,0)</f>
        <v>1</v>
      </c>
      <c r="AA134">
        <f>IF('all data'!AX129=2, 1,0)</f>
        <v>1</v>
      </c>
      <c r="AB134">
        <f>IF('all data'!AY129=2, 1,0)</f>
        <v>0</v>
      </c>
      <c r="AC134">
        <f>IF('all data'!AZ129=2, 1,0)</f>
        <v>1</v>
      </c>
      <c r="AD134">
        <f>IF('all data'!BA129=2, 1,0)</f>
        <v>0</v>
      </c>
      <c r="AE134">
        <f>IF('all data'!BB129=2, 1,0)</f>
        <v>0</v>
      </c>
      <c r="AF134">
        <f>IF('all data'!BC129=2, 1,0)</f>
        <v>0</v>
      </c>
      <c r="AG134">
        <f>IF('all data'!BD129=2, 1,0)</f>
        <v>0</v>
      </c>
      <c r="AH134">
        <f>IF('all data'!BE129=2, 1,0)</f>
        <v>1</v>
      </c>
      <c r="AI134">
        <f>IF('all data'!BF129=2, 1,0)</f>
        <v>0</v>
      </c>
      <c r="AJ134">
        <f>IF('all data'!BG129=2, 1,0)</f>
        <v>0</v>
      </c>
      <c r="AK134">
        <f>IF('all data'!BH129=2, 1,0)</f>
        <v>1</v>
      </c>
      <c r="AL134">
        <f>IF('all data'!BI129=2, 1,0)</f>
        <v>0</v>
      </c>
      <c r="AM134">
        <f>IF('all data'!BJ129=2, 1,0)</f>
        <v>0</v>
      </c>
      <c r="AN134">
        <f>IF('all data'!BK129=2, 1,0)</f>
        <v>0</v>
      </c>
      <c r="AO134">
        <f>IF('all data'!BL129=2, 1,0)</f>
        <v>0</v>
      </c>
      <c r="AP134">
        <f>IF('all data'!BM129=2, 1,0)</f>
        <v>0</v>
      </c>
      <c r="AQ134">
        <f>IF('all data'!BN129=2, 1,0)</f>
        <v>1</v>
      </c>
      <c r="AR134">
        <f>IF('all data'!BO129=2, 1,0)</f>
        <v>0</v>
      </c>
      <c r="AS134">
        <f>IF('all data'!BP129=2, 1,0)</f>
        <v>0</v>
      </c>
      <c r="AT134">
        <f>IF('all data'!BQ129=2, 1,0)</f>
        <v>1</v>
      </c>
      <c r="AU134">
        <f>IF('all data'!BR129=2, 1,0)</f>
        <v>1</v>
      </c>
      <c r="AV134">
        <f>IF('all data'!BS129=2, 1,0)</f>
        <v>0</v>
      </c>
      <c r="AW134">
        <f>IF('all data'!BT129=2, 1,0)</f>
        <v>0</v>
      </c>
      <c r="AX134">
        <f>IF('all data'!BU129=2, 1,0)</f>
        <v>0</v>
      </c>
      <c r="AY134">
        <f>IF('all data'!BV129=2, 1,0)</f>
        <v>1</v>
      </c>
      <c r="AZ134">
        <f>IF('all data'!BW129=2, 1,0)</f>
        <v>1</v>
      </c>
      <c r="BA134">
        <f>IF('all data'!BX129=2, 1,0)</f>
        <v>1</v>
      </c>
      <c r="BB134">
        <f>IF('all data'!BY129=2, 1,0)</f>
        <v>0</v>
      </c>
      <c r="BC134">
        <f>IF('all data'!BZ129=2, 1,0)</f>
        <v>0</v>
      </c>
      <c r="BD134">
        <f>IF('all data'!CA129=2, 1,0)</f>
        <v>0</v>
      </c>
      <c r="BE134">
        <f>IF('all data'!CB129=2, 1,0)</f>
        <v>1</v>
      </c>
      <c r="BF134">
        <f>IF('all data'!CC129=2, 1,0)</f>
        <v>0</v>
      </c>
      <c r="BG134">
        <f>IF('all data'!CD129=2, 1,0)</f>
        <v>0</v>
      </c>
      <c r="BH134">
        <f>IF('all data'!CE129=2, 1,0)</f>
        <v>0</v>
      </c>
      <c r="BI134">
        <f>IF('all data'!CF129=2, 1,0)</f>
        <v>1</v>
      </c>
      <c r="BK134" s="30">
        <f>'all data'!CQ129</f>
        <v>3</v>
      </c>
      <c r="BL134" s="30">
        <f>'all data'!H129</f>
        <v>23</v>
      </c>
      <c r="BM134" s="30">
        <f>'all data'!M129</f>
        <v>0</v>
      </c>
      <c r="BN134" s="30">
        <f>'all data'!DN129</f>
        <v>0.5</v>
      </c>
      <c r="BP134" s="35">
        <f t="shared" si="15"/>
        <v>-0.50169226976614301</v>
      </c>
      <c r="BQ134" s="35">
        <f t="shared" si="18"/>
        <v>-0.76067863355484189</v>
      </c>
      <c r="BR134" s="35">
        <f t="shared" si="16"/>
        <v>-0.7680080390047247</v>
      </c>
      <c r="BS134" s="35">
        <f t="shared" si="17"/>
        <v>-7.2655288752823052E-2</v>
      </c>
    </row>
    <row r="135" spans="2:71" x14ac:dyDescent="0.2">
      <c r="B135">
        <f>IF('all data'!Y130=2, 1,0)</f>
        <v>0</v>
      </c>
      <c r="C135">
        <f>IF('all data'!Z130=2, 1,0)</f>
        <v>0</v>
      </c>
      <c r="D135">
        <f>IF('all data'!AA130=2, 1,0)</f>
        <v>0</v>
      </c>
      <c r="E135">
        <f>IF('all data'!AB130=2, 1,0)</f>
        <v>0</v>
      </c>
      <c r="F135">
        <f>IF('all data'!AC130=2, 1,0)</f>
        <v>0</v>
      </c>
      <c r="G135">
        <f>IF('all data'!AD130=2, 1,0)</f>
        <v>0</v>
      </c>
      <c r="H135">
        <f>IF('all data'!AE130=2, 1,0)</f>
        <v>0</v>
      </c>
      <c r="I135">
        <f>IF('all data'!AF130=2, 1,0)</f>
        <v>0</v>
      </c>
      <c r="J135">
        <f>IF('all data'!AG130=2, 1,0)</f>
        <v>0</v>
      </c>
      <c r="K135">
        <f>IF('all data'!AH130=2, 1,0)</f>
        <v>0</v>
      </c>
      <c r="L135">
        <f>IF('all data'!AI130=2, 1,0)</f>
        <v>0</v>
      </c>
      <c r="M135">
        <f>IF('all data'!AJ130=2, 1,0)</f>
        <v>1</v>
      </c>
      <c r="N135">
        <f>IF('all data'!AK130=2, 1,0)</f>
        <v>1</v>
      </c>
      <c r="O135">
        <f>IF('all data'!AL130=2, 1,0)</f>
        <v>0</v>
      </c>
      <c r="P135">
        <f>IF('all data'!AM130=2, 1,0)</f>
        <v>0</v>
      </c>
      <c r="Q135">
        <f>IF('all data'!AN130=2, 1,0)</f>
        <v>1</v>
      </c>
      <c r="R135">
        <f>IF('all data'!AO130=2, 1,0)</f>
        <v>0</v>
      </c>
      <c r="S135">
        <f>IF('all data'!AP130=2, 1,0)</f>
        <v>1</v>
      </c>
      <c r="T135">
        <f>IF('all data'!AQ130=2, 1,0)</f>
        <v>0</v>
      </c>
      <c r="U135">
        <f>IF('all data'!AR130=2, 1,0)</f>
        <v>1</v>
      </c>
      <c r="V135">
        <f>IF('all data'!AS130=2, 1,0)</f>
        <v>0</v>
      </c>
      <c r="W135">
        <f>IF('all data'!AT130=2, 1,0)</f>
        <v>0</v>
      </c>
      <c r="X135">
        <f>IF('all data'!AU130=2, 1,0)</f>
        <v>0</v>
      </c>
      <c r="Y135">
        <f>IF('all data'!AV130=2, 1,0)</f>
        <v>0</v>
      </c>
      <c r="Z135">
        <f>IF('all data'!AW130=2, 1,0)</f>
        <v>0</v>
      </c>
      <c r="AA135">
        <f>IF('all data'!AX130=2, 1,0)</f>
        <v>1</v>
      </c>
      <c r="AB135">
        <f>IF('all data'!AY130=2, 1,0)</f>
        <v>0</v>
      </c>
      <c r="AC135">
        <f>IF('all data'!AZ130=2, 1,0)</f>
        <v>0</v>
      </c>
      <c r="AD135">
        <f>IF('all data'!BA130=2, 1,0)</f>
        <v>0</v>
      </c>
      <c r="AE135">
        <f>IF('all data'!BB130=2, 1,0)</f>
        <v>1</v>
      </c>
      <c r="AF135">
        <f>IF('all data'!BC130=2, 1,0)</f>
        <v>0</v>
      </c>
      <c r="AG135">
        <f>IF('all data'!BD130=2, 1,0)</f>
        <v>0</v>
      </c>
      <c r="AH135">
        <f>IF('all data'!BE130=2, 1,0)</f>
        <v>1</v>
      </c>
      <c r="AI135">
        <f>IF('all data'!BF130=2, 1,0)</f>
        <v>0</v>
      </c>
      <c r="AJ135">
        <f>IF('all data'!BG130=2, 1,0)</f>
        <v>0</v>
      </c>
      <c r="AK135">
        <f>IF('all data'!BH130=2, 1,0)</f>
        <v>0</v>
      </c>
      <c r="AL135">
        <f>IF('all data'!BI130=2, 1,0)</f>
        <v>0</v>
      </c>
      <c r="AM135">
        <f>IF('all data'!BJ130=2, 1,0)</f>
        <v>0</v>
      </c>
      <c r="AN135">
        <f>IF('all data'!BK130=2, 1,0)</f>
        <v>0</v>
      </c>
      <c r="AO135">
        <f>IF('all data'!BL130=2, 1,0)</f>
        <v>0</v>
      </c>
      <c r="AP135">
        <f>IF('all data'!BM130=2, 1,0)</f>
        <v>0</v>
      </c>
      <c r="AQ135">
        <f>IF('all data'!BN130=2, 1,0)</f>
        <v>0</v>
      </c>
      <c r="AR135">
        <f>IF('all data'!BO130=2, 1,0)</f>
        <v>0</v>
      </c>
      <c r="AS135">
        <f>IF('all data'!BP130=2, 1,0)</f>
        <v>0</v>
      </c>
      <c r="AT135">
        <f>IF('all data'!BQ130=2, 1,0)</f>
        <v>1</v>
      </c>
      <c r="AU135">
        <f>IF('all data'!BR130=2, 1,0)</f>
        <v>1</v>
      </c>
      <c r="AV135">
        <f>IF('all data'!BS130=2, 1,0)</f>
        <v>0</v>
      </c>
      <c r="AW135">
        <f>IF('all data'!BT130=2, 1,0)</f>
        <v>1</v>
      </c>
      <c r="AX135">
        <f>IF('all data'!BU130=2, 1,0)</f>
        <v>0</v>
      </c>
      <c r="AY135">
        <f>IF('all data'!BV130=2, 1,0)</f>
        <v>0</v>
      </c>
      <c r="AZ135">
        <f>IF('all data'!BW130=2, 1,0)</f>
        <v>1</v>
      </c>
      <c r="BA135">
        <f>IF('all data'!BX130=2, 1,0)</f>
        <v>1</v>
      </c>
      <c r="BB135">
        <f>IF('all data'!BY130=2, 1,0)</f>
        <v>0</v>
      </c>
      <c r="BC135">
        <f>IF('all data'!BZ130=2, 1,0)</f>
        <v>0</v>
      </c>
      <c r="BD135">
        <f>IF('all data'!CA130=2, 1,0)</f>
        <v>0</v>
      </c>
      <c r="BE135">
        <f>IF('all data'!CB130=2, 1,0)</f>
        <v>1</v>
      </c>
      <c r="BF135">
        <f>IF('all data'!CC130=2, 1,0)</f>
        <v>0</v>
      </c>
      <c r="BG135">
        <f>IF('all data'!CD130=2, 1,0)</f>
        <v>0</v>
      </c>
      <c r="BH135">
        <f>IF('all data'!CE130=2, 1,0)</f>
        <v>0</v>
      </c>
      <c r="BI135">
        <f>IF('all data'!CF130=2, 1,0)</f>
        <v>0</v>
      </c>
      <c r="BK135" s="30">
        <f>'all data'!CQ130</f>
        <v>2</v>
      </c>
      <c r="BL135" s="30">
        <f>'all data'!H130</f>
        <v>24</v>
      </c>
      <c r="BM135" s="30">
        <f>'all data'!M130</f>
        <v>0</v>
      </c>
      <c r="BN135" s="30">
        <f>'all data'!DN130</f>
        <v>0.5</v>
      </c>
      <c r="BP135" s="35">
        <f t="shared" si="15"/>
        <v>-1.0202684139955696</v>
      </c>
      <c r="BQ135" s="35">
        <f t="shared" si="18"/>
        <v>-0.66956670808727026</v>
      </c>
      <c r="BR135" s="35">
        <f t="shared" si="16"/>
        <v>-0.7680080390047247</v>
      </c>
      <c r="BS135" s="35">
        <f t="shared" si="17"/>
        <v>-7.2655288752823052E-2</v>
      </c>
    </row>
    <row r="136" spans="2:71" x14ac:dyDescent="0.2">
      <c r="B136">
        <f>IF('all data'!Y131=2, 1,0)</f>
        <v>1</v>
      </c>
      <c r="C136">
        <f>IF('all data'!Z131=2, 1,0)</f>
        <v>1</v>
      </c>
      <c r="D136">
        <f>IF('all data'!AA131=2, 1,0)</f>
        <v>0</v>
      </c>
      <c r="E136">
        <f>IF('all data'!AB131=2, 1,0)</f>
        <v>1</v>
      </c>
      <c r="F136">
        <f>IF('all data'!AC131=2, 1,0)</f>
        <v>1</v>
      </c>
      <c r="G136">
        <f>IF('all data'!AD131=2, 1,0)</f>
        <v>0</v>
      </c>
      <c r="H136">
        <f>IF('all data'!AE131=2, 1,0)</f>
        <v>1</v>
      </c>
      <c r="I136">
        <f>IF('all data'!AF131=2, 1,0)</f>
        <v>1</v>
      </c>
      <c r="J136">
        <f>IF('all data'!AG131=2, 1,0)</f>
        <v>0</v>
      </c>
      <c r="K136">
        <f>IF('all data'!AH131=2, 1,0)</f>
        <v>0</v>
      </c>
      <c r="L136">
        <f>IF('all data'!AI131=2, 1,0)</f>
        <v>1</v>
      </c>
      <c r="M136">
        <f>IF('all data'!AJ131=2, 1,0)</f>
        <v>0</v>
      </c>
      <c r="N136">
        <f>IF('all data'!AK131=2, 1,0)</f>
        <v>1</v>
      </c>
      <c r="O136">
        <f>IF('all data'!AL131=2, 1,0)</f>
        <v>0</v>
      </c>
      <c r="P136">
        <f>IF('all data'!AM131=2, 1,0)</f>
        <v>1</v>
      </c>
      <c r="Q136">
        <f>IF('all data'!AN131=2, 1,0)</f>
        <v>0</v>
      </c>
      <c r="R136">
        <f>IF('all data'!AO131=2, 1,0)</f>
        <v>1</v>
      </c>
      <c r="S136">
        <f>IF('all data'!AP131=2, 1,0)</f>
        <v>0</v>
      </c>
      <c r="T136">
        <f>IF('all data'!AQ131=2, 1,0)</f>
        <v>1</v>
      </c>
      <c r="U136">
        <f>IF('all data'!AR131=2, 1,0)</f>
        <v>0</v>
      </c>
      <c r="V136">
        <f>IF('all data'!AS131=2, 1,0)</f>
        <v>1</v>
      </c>
      <c r="W136">
        <f>IF('all data'!AT131=2, 1,0)</f>
        <v>0</v>
      </c>
      <c r="X136">
        <f>IF('all data'!AU131=2, 1,0)</f>
        <v>0</v>
      </c>
      <c r="Y136">
        <f>IF('all data'!AV131=2, 1,0)</f>
        <v>0</v>
      </c>
      <c r="Z136">
        <f>IF('all data'!AW131=2, 1,0)</f>
        <v>0</v>
      </c>
      <c r="AA136">
        <f>IF('all data'!AX131=2, 1,0)</f>
        <v>1</v>
      </c>
      <c r="AB136">
        <f>IF('all data'!AY131=2, 1,0)</f>
        <v>0</v>
      </c>
      <c r="AC136">
        <f>IF('all data'!AZ131=2, 1,0)</f>
        <v>1</v>
      </c>
      <c r="AD136">
        <f>IF('all data'!BA131=2, 1,0)</f>
        <v>0</v>
      </c>
      <c r="AE136">
        <f>IF('all data'!BB131=2, 1,0)</f>
        <v>0</v>
      </c>
      <c r="AF136">
        <f>IF('all data'!BC131=2, 1,0)</f>
        <v>1</v>
      </c>
      <c r="AG136">
        <f>IF('all data'!BD131=2, 1,0)</f>
        <v>0</v>
      </c>
      <c r="AH136">
        <f>IF('all data'!BE131=2, 1,0)</f>
        <v>1</v>
      </c>
      <c r="AI136">
        <f>IF('all data'!BF131=2, 1,0)</f>
        <v>1</v>
      </c>
      <c r="AJ136">
        <f>IF('all data'!BG131=2, 1,0)</f>
        <v>0</v>
      </c>
      <c r="AK136">
        <f>IF('all data'!BH131=2, 1,0)</f>
        <v>0</v>
      </c>
      <c r="AL136">
        <f>IF('all data'!BI131=2, 1,0)</f>
        <v>1</v>
      </c>
      <c r="AM136">
        <f>IF('all data'!BJ131=2, 1,0)</f>
        <v>1</v>
      </c>
      <c r="AN136">
        <f>IF('all data'!BK131=2, 1,0)</f>
        <v>0</v>
      </c>
      <c r="AO136">
        <f>IF('all data'!BL131=2, 1,0)</f>
        <v>0</v>
      </c>
      <c r="AP136">
        <f>IF('all data'!BM131=2, 1,0)</f>
        <v>0</v>
      </c>
      <c r="AQ136">
        <f>IF('all data'!BN131=2, 1,0)</f>
        <v>1</v>
      </c>
      <c r="AR136">
        <f>IF('all data'!BO131=2, 1,0)</f>
        <v>0</v>
      </c>
      <c r="AS136">
        <f>IF('all data'!BP131=2, 1,0)</f>
        <v>1</v>
      </c>
      <c r="AT136">
        <f>IF('all data'!BQ131=2, 1,0)</f>
        <v>1</v>
      </c>
      <c r="AU136">
        <f>IF('all data'!BR131=2, 1,0)</f>
        <v>1</v>
      </c>
      <c r="AV136">
        <f>IF('all data'!BS131=2, 1,0)</f>
        <v>1</v>
      </c>
      <c r="AW136">
        <f>IF('all data'!BT131=2, 1,0)</f>
        <v>1</v>
      </c>
      <c r="AX136">
        <f>IF('all data'!BU131=2, 1,0)</f>
        <v>0</v>
      </c>
      <c r="AY136">
        <f>IF('all data'!BV131=2, 1,0)</f>
        <v>1</v>
      </c>
      <c r="AZ136">
        <f>IF('all data'!BW131=2, 1,0)</f>
        <v>1</v>
      </c>
      <c r="BA136">
        <f>IF('all data'!BX131=2, 1,0)</f>
        <v>1</v>
      </c>
      <c r="BB136">
        <f>IF('all data'!BY131=2, 1,0)</f>
        <v>0</v>
      </c>
      <c r="BC136">
        <f>IF('all data'!BZ131=2, 1,0)</f>
        <v>1</v>
      </c>
      <c r="BD136">
        <f>IF('all data'!CA131=2, 1,0)</f>
        <v>0</v>
      </c>
      <c r="BE136">
        <f>IF('all data'!CB131=2, 1,0)</f>
        <v>1</v>
      </c>
      <c r="BF136">
        <f>IF('all data'!CC131=2, 1,0)</f>
        <v>1</v>
      </c>
      <c r="BG136">
        <f>IF('all data'!CD131=2, 1,0)</f>
        <v>0</v>
      </c>
      <c r="BH136">
        <f>IF('all data'!CE131=2, 1,0)</f>
        <v>1</v>
      </c>
      <c r="BI136">
        <f>IF('all data'!CF131=2, 1,0)</f>
        <v>1</v>
      </c>
      <c r="BK136" s="30">
        <f>'all data'!CQ131</f>
        <v>5</v>
      </c>
      <c r="BL136" s="30">
        <f>'all data'!H131</f>
        <v>36</v>
      </c>
      <c r="BM136" s="30">
        <f>'all data'!M131</f>
        <v>0</v>
      </c>
      <c r="BN136" s="30">
        <f>'all data'!DN131</f>
        <v>0.5</v>
      </c>
      <c r="BP136" s="35">
        <f t="shared" si="15"/>
        <v>0.53546001869271009</v>
      </c>
      <c r="BQ136" s="35">
        <f t="shared" si="18"/>
        <v>0.42377639752358898</v>
      </c>
      <c r="BR136" s="35">
        <f t="shared" si="16"/>
        <v>-0.7680080390047247</v>
      </c>
      <c r="BS136" s="35">
        <f t="shared" si="17"/>
        <v>-7.2655288752823052E-2</v>
      </c>
    </row>
    <row r="137" spans="2:71" x14ac:dyDescent="0.2">
      <c r="B137">
        <f>IF('all data'!Y132=2, 1,0)</f>
        <v>0</v>
      </c>
      <c r="C137">
        <f>IF('all data'!Z132=2, 1,0)</f>
        <v>1</v>
      </c>
      <c r="D137">
        <f>IF('all data'!AA132=2, 1,0)</f>
        <v>0</v>
      </c>
      <c r="E137">
        <f>IF('all data'!AB132=2, 1,0)</f>
        <v>1</v>
      </c>
      <c r="F137">
        <f>IF('all data'!AC132=2, 1,0)</f>
        <v>1</v>
      </c>
      <c r="G137">
        <f>IF('all data'!AD132=2, 1,0)</f>
        <v>0</v>
      </c>
      <c r="H137">
        <f>IF('all data'!AE132=2, 1,0)</f>
        <v>1</v>
      </c>
      <c r="I137">
        <f>IF('all data'!AF132=2, 1,0)</f>
        <v>0</v>
      </c>
      <c r="J137">
        <f>IF('all data'!AG132=2, 1,0)</f>
        <v>1</v>
      </c>
      <c r="K137">
        <f>IF('all data'!AH132=2, 1,0)</f>
        <v>1</v>
      </c>
      <c r="L137">
        <f>IF('all data'!AI132=2, 1,0)</f>
        <v>0</v>
      </c>
      <c r="M137">
        <f>IF('all data'!AJ132=2, 1,0)</f>
        <v>1</v>
      </c>
      <c r="N137">
        <f>IF('all data'!AK132=2, 1,0)</f>
        <v>1</v>
      </c>
      <c r="O137">
        <f>IF('all data'!AL132=2, 1,0)</f>
        <v>1</v>
      </c>
      <c r="P137">
        <f>IF('all data'!AM132=2, 1,0)</f>
        <v>1</v>
      </c>
      <c r="Q137">
        <f>IF('all data'!AN132=2, 1,0)</f>
        <v>1</v>
      </c>
      <c r="R137">
        <f>IF('all data'!AO132=2, 1,0)</f>
        <v>1</v>
      </c>
      <c r="S137">
        <f>IF('all data'!AP132=2, 1,0)</f>
        <v>1</v>
      </c>
      <c r="T137">
        <f>IF('all data'!AQ132=2, 1,0)</f>
        <v>1</v>
      </c>
      <c r="U137">
        <f>IF('all data'!AR132=2, 1,0)</f>
        <v>0</v>
      </c>
      <c r="V137">
        <f>IF('all data'!AS132=2, 1,0)</f>
        <v>1</v>
      </c>
      <c r="W137">
        <f>IF('all data'!AT132=2, 1,0)</f>
        <v>0</v>
      </c>
      <c r="X137">
        <f>IF('all data'!AU132=2, 1,0)</f>
        <v>0</v>
      </c>
      <c r="Y137">
        <f>IF('all data'!AV132=2, 1,0)</f>
        <v>0</v>
      </c>
      <c r="Z137">
        <f>IF('all data'!AW132=2, 1,0)</f>
        <v>1</v>
      </c>
      <c r="AA137">
        <f>IF('all data'!AX132=2, 1,0)</f>
        <v>1</v>
      </c>
      <c r="AB137">
        <f>IF('all data'!AY132=2, 1,0)</f>
        <v>0</v>
      </c>
      <c r="AC137">
        <f>IF('all data'!AZ132=2, 1,0)</f>
        <v>1</v>
      </c>
      <c r="AD137">
        <f>IF('all data'!BA132=2, 1,0)</f>
        <v>0</v>
      </c>
      <c r="AE137">
        <f>IF('all data'!BB132=2, 1,0)</f>
        <v>1</v>
      </c>
      <c r="AF137">
        <f>IF('all data'!BC132=2, 1,0)</f>
        <v>0</v>
      </c>
      <c r="AG137">
        <f>IF('all data'!BD132=2, 1,0)</f>
        <v>0</v>
      </c>
      <c r="AH137">
        <f>IF('all data'!BE132=2, 1,0)</f>
        <v>1</v>
      </c>
      <c r="AI137">
        <f>IF('all data'!BF132=2, 1,0)</f>
        <v>1</v>
      </c>
      <c r="AJ137">
        <f>IF('all data'!BG132=2, 1,0)</f>
        <v>0</v>
      </c>
      <c r="AK137">
        <f>IF('all data'!BH132=2, 1,0)</f>
        <v>1</v>
      </c>
      <c r="AL137">
        <f>IF('all data'!BI132=2, 1,0)</f>
        <v>0</v>
      </c>
      <c r="AM137">
        <f>IF('all data'!BJ132=2, 1,0)</f>
        <v>0</v>
      </c>
      <c r="AN137">
        <f>IF('all data'!BK132=2, 1,0)</f>
        <v>0</v>
      </c>
      <c r="AO137">
        <f>IF('all data'!BL132=2, 1,0)</f>
        <v>0</v>
      </c>
      <c r="AP137">
        <f>IF('all data'!BM132=2, 1,0)</f>
        <v>0</v>
      </c>
      <c r="AQ137">
        <f>IF('all data'!BN132=2, 1,0)</f>
        <v>1</v>
      </c>
      <c r="AR137">
        <f>IF('all data'!BO132=2, 1,0)</f>
        <v>0</v>
      </c>
      <c r="AS137">
        <f>IF('all data'!BP132=2, 1,0)</f>
        <v>0</v>
      </c>
      <c r="AT137">
        <f>IF('all data'!BQ132=2, 1,0)</f>
        <v>1</v>
      </c>
      <c r="AU137">
        <f>IF('all data'!BR132=2, 1,0)</f>
        <v>1</v>
      </c>
      <c r="AV137">
        <f>IF('all data'!BS132=2, 1,0)</f>
        <v>1</v>
      </c>
      <c r="AW137">
        <f>IF('all data'!BT132=2, 1,0)</f>
        <v>1</v>
      </c>
      <c r="AX137">
        <f>IF('all data'!BU132=2, 1,0)</f>
        <v>0</v>
      </c>
      <c r="AY137">
        <f>IF('all data'!BV132=2, 1,0)</f>
        <v>0</v>
      </c>
      <c r="AZ137">
        <f>IF('all data'!BW132=2, 1,0)</f>
        <v>1</v>
      </c>
      <c r="BA137">
        <f>IF('all data'!BX132=2, 1,0)</f>
        <v>1</v>
      </c>
      <c r="BB137">
        <f>IF('all data'!BY132=2, 1,0)</f>
        <v>0</v>
      </c>
      <c r="BC137">
        <f>IF('all data'!BZ132=2, 1,0)</f>
        <v>0</v>
      </c>
      <c r="BD137">
        <f>IF('all data'!CA132=2, 1,0)</f>
        <v>0</v>
      </c>
      <c r="BE137">
        <f>IF('all data'!CB132=2, 1,0)</f>
        <v>1</v>
      </c>
      <c r="BF137">
        <f>IF('all data'!CC132=2, 1,0)</f>
        <v>1</v>
      </c>
      <c r="BG137">
        <f>IF('all data'!CD132=2, 1,0)</f>
        <v>0</v>
      </c>
      <c r="BH137">
        <f>IF('all data'!CE132=2, 1,0)</f>
        <v>0</v>
      </c>
      <c r="BI137">
        <f>IF('all data'!CF132=2, 1,0)</f>
        <v>1</v>
      </c>
      <c r="BK137" s="30">
        <f>'all data'!CQ132</f>
        <v>4</v>
      </c>
      <c r="BL137" s="30">
        <f>'all data'!H132</f>
        <v>22</v>
      </c>
      <c r="BM137" s="30">
        <f>'all data'!M132</f>
        <v>0</v>
      </c>
      <c r="BN137" s="30">
        <f>'all data'!DN132</f>
        <v>0.5</v>
      </c>
      <c r="BP137" s="35">
        <f t="shared" si="15"/>
        <v>1.6883874463283547E-2</v>
      </c>
      <c r="BQ137" s="35">
        <f t="shared" si="18"/>
        <v>-0.85179055902241352</v>
      </c>
      <c r="BR137" s="35">
        <f t="shared" si="16"/>
        <v>-0.7680080390047247</v>
      </c>
      <c r="BS137" s="35">
        <f t="shared" si="17"/>
        <v>-7.2655288752823052E-2</v>
      </c>
    </row>
    <row r="138" spans="2:71" x14ac:dyDescent="0.2">
      <c r="B138">
        <f>IF('all data'!Y133=2, 1,0)</f>
        <v>0</v>
      </c>
      <c r="C138">
        <f>IF('all data'!Z133=2, 1,0)</f>
        <v>0</v>
      </c>
      <c r="D138">
        <f>IF('all data'!AA133=2, 1,0)</f>
        <v>0</v>
      </c>
      <c r="E138">
        <f>IF('all data'!AB133=2, 1,0)</f>
        <v>0</v>
      </c>
      <c r="F138">
        <f>IF('all data'!AC133=2, 1,0)</f>
        <v>0</v>
      </c>
      <c r="G138">
        <f>IF('all data'!AD133=2, 1,0)</f>
        <v>0</v>
      </c>
      <c r="H138">
        <f>IF('all data'!AE133=2, 1,0)</f>
        <v>1</v>
      </c>
      <c r="I138">
        <f>IF('all data'!AF133=2, 1,0)</f>
        <v>0</v>
      </c>
      <c r="J138">
        <f>IF('all data'!AG133=2, 1,0)</f>
        <v>1</v>
      </c>
      <c r="K138">
        <f>IF('all data'!AH133=2, 1,0)</f>
        <v>0</v>
      </c>
      <c r="L138">
        <f>IF('all data'!AI133=2, 1,0)</f>
        <v>0</v>
      </c>
      <c r="M138">
        <f>IF('all data'!AJ133=2, 1,0)</f>
        <v>0</v>
      </c>
      <c r="N138">
        <f>IF('all data'!AK133=2, 1,0)</f>
        <v>1</v>
      </c>
      <c r="O138">
        <f>IF('all data'!AL133=2, 1,0)</f>
        <v>0</v>
      </c>
      <c r="P138">
        <f>IF('all data'!AM133=2, 1,0)</f>
        <v>1</v>
      </c>
      <c r="Q138">
        <f>IF('all data'!AN133=2, 1,0)</f>
        <v>1</v>
      </c>
      <c r="R138">
        <f>IF('all data'!AO133=2, 1,0)</f>
        <v>0</v>
      </c>
      <c r="S138">
        <f>IF('all data'!AP133=2, 1,0)</f>
        <v>0</v>
      </c>
      <c r="T138">
        <f>IF('all data'!AQ133=2, 1,0)</f>
        <v>0</v>
      </c>
      <c r="U138">
        <f>IF('all data'!AR133=2, 1,0)</f>
        <v>0</v>
      </c>
      <c r="V138">
        <f>IF('all data'!AS133=2, 1,0)</f>
        <v>0</v>
      </c>
      <c r="W138">
        <f>IF('all data'!AT133=2, 1,0)</f>
        <v>0</v>
      </c>
      <c r="X138">
        <f>IF('all data'!AU133=2, 1,0)</f>
        <v>0</v>
      </c>
      <c r="Y138">
        <f>IF('all data'!AV133=2, 1,0)</f>
        <v>0</v>
      </c>
      <c r="Z138">
        <f>IF('all data'!AW133=2, 1,0)</f>
        <v>1</v>
      </c>
      <c r="AA138">
        <f>IF('all data'!AX133=2, 1,0)</f>
        <v>1</v>
      </c>
      <c r="AB138">
        <f>IF('all data'!AY133=2, 1,0)</f>
        <v>0</v>
      </c>
      <c r="AC138">
        <f>IF('all data'!AZ133=2, 1,0)</f>
        <v>1</v>
      </c>
      <c r="AD138">
        <f>IF('all data'!BA133=2, 1,0)</f>
        <v>0</v>
      </c>
      <c r="AE138">
        <f>IF('all data'!BB133=2, 1,0)</f>
        <v>0</v>
      </c>
      <c r="AF138">
        <f>IF('all data'!BC133=2, 1,0)</f>
        <v>0</v>
      </c>
      <c r="AG138">
        <f>IF('all data'!BD133=2, 1,0)</f>
        <v>0</v>
      </c>
      <c r="AH138">
        <f>IF('all data'!BE133=2, 1,0)</f>
        <v>1</v>
      </c>
      <c r="AI138">
        <f>IF('all data'!BF133=2, 1,0)</f>
        <v>1</v>
      </c>
      <c r="AJ138">
        <f>IF('all data'!BG133=2, 1,0)</f>
        <v>0</v>
      </c>
      <c r="AK138">
        <f>IF('all data'!BH133=2, 1,0)</f>
        <v>1</v>
      </c>
      <c r="AL138">
        <f>IF('all data'!BI133=2, 1,0)</f>
        <v>0</v>
      </c>
      <c r="AM138">
        <f>IF('all data'!BJ133=2, 1,0)</f>
        <v>0</v>
      </c>
      <c r="AN138">
        <f>IF('all data'!BK133=2, 1,0)</f>
        <v>0</v>
      </c>
      <c r="AO138">
        <f>IF('all data'!BL133=2, 1,0)</f>
        <v>0</v>
      </c>
      <c r="AP138">
        <f>IF('all data'!BM133=2, 1,0)</f>
        <v>0</v>
      </c>
      <c r="AQ138">
        <f>IF('all data'!BN133=2, 1,0)</f>
        <v>1</v>
      </c>
      <c r="AR138">
        <f>IF('all data'!BO133=2, 1,0)</f>
        <v>0</v>
      </c>
      <c r="AS138">
        <f>IF('all data'!BP133=2, 1,0)</f>
        <v>0</v>
      </c>
      <c r="AT138">
        <f>IF('all data'!BQ133=2, 1,0)</f>
        <v>0</v>
      </c>
      <c r="AU138">
        <f>IF('all data'!BR133=2, 1,0)</f>
        <v>0</v>
      </c>
      <c r="AV138">
        <f>IF('all data'!BS133=2, 1,0)</f>
        <v>0</v>
      </c>
      <c r="AW138">
        <f>IF('all data'!BT133=2, 1,0)</f>
        <v>0</v>
      </c>
      <c r="AX138">
        <f>IF('all data'!BU133=2, 1,0)</f>
        <v>0</v>
      </c>
      <c r="AY138">
        <f>IF('all data'!BV133=2, 1,0)</f>
        <v>0</v>
      </c>
      <c r="AZ138">
        <f>IF('all data'!BW133=2, 1,0)</f>
        <v>1</v>
      </c>
      <c r="BA138">
        <f>IF('all data'!BX133=2, 1,0)</f>
        <v>1</v>
      </c>
      <c r="BB138">
        <f>IF('all data'!BY133=2, 1,0)</f>
        <v>0</v>
      </c>
      <c r="BC138">
        <f>IF('all data'!BZ133=2, 1,0)</f>
        <v>0</v>
      </c>
      <c r="BD138">
        <f>IF('all data'!CA133=2, 1,0)</f>
        <v>0</v>
      </c>
      <c r="BE138">
        <f>IF('all data'!CB133=2, 1,0)</f>
        <v>1</v>
      </c>
      <c r="BF138">
        <f>IF('all data'!CC133=2, 1,0)</f>
        <v>0</v>
      </c>
      <c r="BG138">
        <f>IF('all data'!CD133=2, 1,0)</f>
        <v>0</v>
      </c>
      <c r="BH138">
        <f>IF('all data'!CE133=2, 1,0)</f>
        <v>0</v>
      </c>
      <c r="BI138">
        <f>IF('all data'!CF133=2, 1,0)</f>
        <v>0</v>
      </c>
      <c r="BK138" s="30">
        <f>'all data'!CQ133</f>
        <v>4</v>
      </c>
      <c r="BL138" s="30">
        <f>'all data'!H133</f>
        <v>34</v>
      </c>
      <c r="BM138" s="30">
        <f>'all data'!M133</f>
        <v>0</v>
      </c>
      <c r="BN138" s="30">
        <f>'all data'!DN133</f>
        <v>0.5</v>
      </c>
      <c r="BP138" s="35">
        <f t="shared" si="15"/>
        <v>1.6883874463283547E-2</v>
      </c>
      <c r="BQ138" s="35">
        <f t="shared" si="18"/>
        <v>0.24155254658844574</v>
      </c>
      <c r="BR138" s="35">
        <f t="shared" si="16"/>
        <v>-0.7680080390047247</v>
      </c>
      <c r="BS138" s="35">
        <f t="shared" si="17"/>
        <v>-7.2655288752823052E-2</v>
      </c>
    </row>
    <row r="139" spans="2:71" x14ac:dyDescent="0.2">
      <c r="B139">
        <f>IF('all data'!Y134=2, 1,0)</f>
        <v>0</v>
      </c>
      <c r="C139">
        <f>IF('all data'!Z134=2, 1,0)</f>
        <v>0</v>
      </c>
      <c r="D139">
        <f>IF('all data'!AA134=2, 1,0)</f>
        <v>0</v>
      </c>
      <c r="E139">
        <f>IF('all data'!AB134=2, 1,0)</f>
        <v>0</v>
      </c>
      <c r="F139">
        <f>IF('all data'!AC134=2, 1,0)</f>
        <v>0</v>
      </c>
      <c r="G139">
        <f>IF('all data'!AD134=2, 1,0)</f>
        <v>0</v>
      </c>
      <c r="H139">
        <f>IF('all data'!AE134=2, 1,0)</f>
        <v>1</v>
      </c>
      <c r="I139">
        <f>IF('all data'!AF134=2, 1,0)</f>
        <v>0</v>
      </c>
      <c r="J139">
        <f>IF('all data'!AG134=2, 1,0)</f>
        <v>0</v>
      </c>
      <c r="K139">
        <f>IF('all data'!AH134=2, 1,0)</f>
        <v>0</v>
      </c>
      <c r="L139">
        <f>IF('all data'!AI134=2, 1,0)</f>
        <v>0</v>
      </c>
      <c r="M139">
        <f>IF('all data'!AJ134=2, 1,0)</f>
        <v>0</v>
      </c>
      <c r="N139">
        <f>IF('all data'!AK134=2, 1,0)</f>
        <v>1</v>
      </c>
      <c r="O139">
        <f>IF('all data'!AL134=2, 1,0)</f>
        <v>0</v>
      </c>
      <c r="P139">
        <f>IF('all data'!AM134=2, 1,0)</f>
        <v>0</v>
      </c>
      <c r="Q139">
        <f>IF('all data'!AN134=2, 1,0)</f>
        <v>1</v>
      </c>
      <c r="R139">
        <f>IF('all data'!AO134=2, 1,0)</f>
        <v>0</v>
      </c>
      <c r="S139">
        <f>IF('all data'!AP134=2, 1,0)</f>
        <v>0</v>
      </c>
      <c r="T139">
        <f>IF('all data'!AQ134=2, 1,0)</f>
        <v>0</v>
      </c>
      <c r="U139">
        <f>IF('all data'!AR134=2, 1,0)</f>
        <v>0</v>
      </c>
      <c r="V139">
        <f>IF('all data'!AS134=2, 1,0)</f>
        <v>0</v>
      </c>
      <c r="W139">
        <f>IF('all data'!AT134=2, 1,0)</f>
        <v>0</v>
      </c>
      <c r="X139">
        <f>IF('all data'!AU134=2, 1,0)</f>
        <v>0</v>
      </c>
      <c r="Y139">
        <f>IF('all data'!AV134=2, 1,0)</f>
        <v>0</v>
      </c>
      <c r="Z139">
        <f>IF('all data'!AW134=2, 1,0)</f>
        <v>1</v>
      </c>
      <c r="AA139">
        <f>IF('all data'!AX134=2, 1,0)</f>
        <v>1</v>
      </c>
      <c r="AB139">
        <f>IF('all data'!AY134=2, 1,0)</f>
        <v>0</v>
      </c>
      <c r="AC139">
        <f>IF('all data'!AZ134=2, 1,0)</f>
        <v>0</v>
      </c>
      <c r="AD139">
        <f>IF('all data'!BA134=2, 1,0)</f>
        <v>0</v>
      </c>
      <c r="AE139">
        <f>IF('all data'!BB134=2, 1,0)</f>
        <v>0</v>
      </c>
      <c r="AF139">
        <f>IF('all data'!BC134=2, 1,0)</f>
        <v>0</v>
      </c>
      <c r="AG139">
        <f>IF('all data'!BD134=2, 1,0)</f>
        <v>1</v>
      </c>
      <c r="AH139">
        <f>IF('all data'!BE134=2, 1,0)</f>
        <v>1</v>
      </c>
      <c r="AI139">
        <f>IF('all data'!BF134=2, 1,0)</f>
        <v>0</v>
      </c>
      <c r="AJ139">
        <f>IF('all data'!BG134=2, 1,0)</f>
        <v>0</v>
      </c>
      <c r="AK139">
        <f>IF('all data'!BH134=2, 1,0)</f>
        <v>1</v>
      </c>
      <c r="AL139">
        <f>IF('all data'!BI134=2, 1,0)</f>
        <v>0</v>
      </c>
      <c r="AM139">
        <f>IF('all data'!BJ134=2, 1,0)</f>
        <v>0</v>
      </c>
      <c r="AN139">
        <f>IF('all data'!BK134=2, 1,0)</f>
        <v>0</v>
      </c>
      <c r="AO139">
        <f>IF('all data'!BL134=2, 1,0)</f>
        <v>0</v>
      </c>
      <c r="AP139">
        <f>IF('all data'!BM134=2, 1,0)</f>
        <v>0</v>
      </c>
      <c r="AQ139">
        <f>IF('all data'!BN134=2, 1,0)</f>
        <v>1</v>
      </c>
      <c r="AR139">
        <f>IF('all data'!BO134=2, 1,0)</f>
        <v>0</v>
      </c>
      <c r="AS139">
        <f>IF('all data'!BP134=2, 1,0)</f>
        <v>0</v>
      </c>
      <c r="AT139">
        <f>IF('all data'!BQ134=2, 1,0)</f>
        <v>0</v>
      </c>
      <c r="AU139">
        <f>IF('all data'!BR134=2, 1,0)</f>
        <v>0</v>
      </c>
      <c r="AV139">
        <f>IF('all data'!BS134=2, 1,0)</f>
        <v>0</v>
      </c>
      <c r="AW139">
        <f>IF('all data'!BT134=2, 1,0)</f>
        <v>0</v>
      </c>
      <c r="AX139">
        <f>IF('all data'!BU134=2, 1,0)</f>
        <v>0</v>
      </c>
      <c r="AY139">
        <f>IF('all data'!BV134=2, 1,0)</f>
        <v>0</v>
      </c>
      <c r="AZ139">
        <f>IF('all data'!BW134=2, 1,0)</f>
        <v>1</v>
      </c>
      <c r="BA139">
        <f>IF('all data'!BX134=2, 1,0)</f>
        <v>0</v>
      </c>
      <c r="BB139">
        <f>IF('all data'!BY134=2, 1,0)</f>
        <v>0</v>
      </c>
      <c r="BC139">
        <f>IF('all data'!BZ134=2, 1,0)</f>
        <v>0</v>
      </c>
      <c r="BD139">
        <f>IF('all data'!CA134=2, 1,0)</f>
        <v>0</v>
      </c>
      <c r="BE139">
        <f>IF('all data'!CB134=2, 1,0)</f>
        <v>1</v>
      </c>
      <c r="BF139">
        <f>IF('all data'!CC134=2, 1,0)</f>
        <v>0</v>
      </c>
      <c r="BG139">
        <f>IF('all data'!CD134=2, 1,0)</f>
        <v>0</v>
      </c>
      <c r="BH139">
        <f>IF('all data'!CE134=2, 1,0)</f>
        <v>0</v>
      </c>
      <c r="BI139">
        <f>IF('all data'!CF134=2, 1,0)</f>
        <v>1</v>
      </c>
      <c r="BK139" s="30">
        <f>'all data'!CQ134</f>
        <v>4</v>
      </c>
      <c r="BL139" s="30">
        <f>'all data'!H134</f>
        <v>25</v>
      </c>
      <c r="BM139" s="30">
        <f>'all data'!M134</f>
        <v>0</v>
      </c>
      <c r="BN139" s="30">
        <f>'all data'!DN134</f>
        <v>0.5</v>
      </c>
      <c r="BP139" s="35">
        <f t="shared" si="15"/>
        <v>1.6883874463283547E-2</v>
      </c>
      <c r="BQ139" s="35">
        <f t="shared" si="18"/>
        <v>-0.57845478261969874</v>
      </c>
      <c r="BR139" s="35">
        <f t="shared" si="16"/>
        <v>-0.7680080390047247</v>
      </c>
      <c r="BS139" s="35">
        <f t="shared" si="17"/>
        <v>-7.2655288752823052E-2</v>
      </c>
    </row>
    <row r="140" spans="2:71" x14ac:dyDescent="0.2">
      <c r="B140">
        <f>IF('all data'!Y135=2, 1,0)</f>
        <v>0</v>
      </c>
      <c r="C140">
        <f>IF('all data'!Z135=2, 1,0)</f>
        <v>1</v>
      </c>
      <c r="D140">
        <f>IF('all data'!AA135=2, 1,0)</f>
        <v>0</v>
      </c>
      <c r="E140">
        <f>IF('all data'!AB135=2, 1,0)</f>
        <v>0</v>
      </c>
      <c r="F140">
        <f>IF('all data'!AC135=2, 1,0)</f>
        <v>1</v>
      </c>
      <c r="G140">
        <f>IF('all data'!AD135=2, 1,0)</f>
        <v>0</v>
      </c>
      <c r="H140">
        <f>IF('all data'!AE135=2, 1,0)</f>
        <v>1</v>
      </c>
      <c r="I140">
        <f>IF('all data'!AF135=2, 1,0)</f>
        <v>1</v>
      </c>
      <c r="J140">
        <f>IF('all data'!AG135=2, 1,0)</f>
        <v>0</v>
      </c>
      <c r="K140">
        <f>IF('all data'!AH135=2, 1,0)</f>
        <v>0</v>
      </c>
      <c r="L140">
        <f>IF('all data'!AI135=2, 1,0)</f>
        <v>1</v>
      </c>
      <c r="M140">
        <f>IF('all data'!AJ135=2, 1,0)</f>
        <v>0</v>
      </c>
      <c r="N140">
        <f>IF('all data'!AK135=2, 1,0)</f>
        <v>1</v>
      </c>
      <c r="O140">
        <f>IF('all data'!AL135=2, 1,0)</f>
        <v>0</v>
      </c>
      <c r="P140">
        <f>IF('all data'!AM135=2, 1,0)</f>
        <v>0</v>
      </c>
      <c r="Q140">
        <f>IF('all data'!AN135=2, 1,0)</f>
        <v>1</v>
      </c>
      <c r="R140">
        <f>IF('all data'!AO135=2, 1,0)</f>
        <v>1</v>
      </c>
      <c r="S140">
        <f>IF('all data'!AP135=2, 1,0)</f>
        <v>1</v>
      </c>
      <c r="T140">
        <f>IF('all data'!AQ135=2, 1,0)</f>
        <v>0</v>
      </c>
      <c r="U140">
        <f>IF('all data'!AR135=2, 1,0)</f>
        <v>1</v>
      </c>
      <c r="V140">
        <f>IF('all data'!AS135=2, 1,0)</f>
        <v>1</v>
      </c>
      <c r="W140">
        <f>IF('all data'!AT135=2, 1,0)</f>
        <v>0</v>
      </c>
      <c r="X140">
        <f>IF('all data'!AU135=2, 1,0)</f>
        <v>0</v>
      </c>
      <c r="Y140">
        <f>IF('all data'!AV135=2, 1,0)</f>
        <v>0</v>
      </c>
      <c r="Z140">
        <f>IF('all data'!AW135=2, 1,0)</f>
        <v>0</v>
      </c>
      <c r="AA140">
        <f>IF('all data'!AX135=2, 1,0)</f>
        <v>1</v>
      </c>
      <c r="AB140">
        <f>IF('all data'!AY135=2, 1,0)</f>
        <v>1</v>
      </c>
      <c r="AC140">
        <f>IF('all data'!AZ135=2, 1,0)</f>
        <v>1</v>
      </c>
      <c r="AD140">
        <f>IF('all data'!BA135=2, 1,0)</f>
        <v>0</v>
      </c>
      <c r="AE140">
        <f>IF('all data'!BB135=2, 1,0)</f>
        <v>0</v>
      </c>
      <c r="AF140">
        <f>IF('all data'!BC135=2, 1,0)</f>
        <v>1</v>
      </c>
      <c r="AG140">
        <f>IF('all data'!BD135=2, 1,0)</f>
        <v>0</v>
      </c>
      <c r="AH140">
        <f>IF('all data'!BE135=2, 1,0)</f>
        <v>0</v>
      </c>
      <c r="AI140">
        <f>IF('all data'!BF135=2, 1,0)</f>
        <v>0</v>
      </c>
      <c r="AJ140">
        <f>IF('all data'!BG135=2, 1,0)</f>
        <v>1</v>
      </c>
      <c r="AK140">
        <f>IF('all data'!BH135=2, 1,0)</f>
        <v>0</v>
      </c>
      <c r="AL140">
        <f>IF('all data'!BI135=2, 1,0)</f>
        <v>0</v>
      </c>
      <c r="AM140">
        <f>IF('all data'!BJ135=2, 1,0)</f>
        <v>0</v>
      </c>
      <c r="AN140">
        <f>IF('all data'!BK135=2, 1,0)</f>
        <v>0</v>
      </c>
      <c r="AO140">
        <f>IF('all data'!BL135=2, 1,0)</f>
        <v>0</v>
      </c>
      <c r="AP140">
        <f>IF('all data'!BM135=2, 1,0)</f>
        <v>0</v>
      </c>
      <c r="AQ140">
        <f>IF('all data'!BN135=2, 1,0)</f>
        <v>1</v>
      </c>
      <c r="AR140">
        <f>IF('all data'!BO135=2, 1,0)</f>
        <v>0</v>
      </c>
      <c r="AS140">
        <f>IF('all data'!BP135=2, 1,0)</f>
        <v>1</v>
      </c>
      <c r="AT140">
        <f>IF('all data'!BQ135=2, 1,0)</f>
        <v>1</v>
      </c>
      <c r="AU140">
        <f>IF('all data'!BR135=2, 1,0)</f>
        <v>0</v>
      </c>
      <c r="AV140">
        <f>IF('all data'!BS135=2, 1,0)</f>
        <v>1</v>
      </c>
      <c r="AW140">
        <f>IF('all data'!BT135=2, 1,0)</f>
        <v>1</v>
      </c>
      <c r="AX140">
        <f>IF('all data'!BU135=2, 1,0)</f>
        <v>0</v>
      </c>
      <c r="AY140">
        <f>IF('all data'!BV135=2, 1,0)</f>
        <v>1</v>
      </c>
      <c r="AZ140">
        <f>IF('all data'!BW135=2, 1,0)</f>
        <v>0</v>
      </c>
      <c r="BA140">
        <f>IF('all data'!BX135=2, 1,0)</f>
        <v>1</v>
      </c>
      <c r="BB140">
        <f>IF('all data'!BY135=2, 1,0)</f>
        <v>0</v>
      </c>
      <c r="BC140">
        <f>IF('all data'!BZ135=2, 1,0)</f>
        <v>0</v>
      </c>
      <c r="BD140">
        <f>IF('all data'!CA135=2, 1,0)</f>
        <v>0</v>
      </c>
      <c r="BE140">
        <f>IF('all data'!CB135=2, 1,0)</f>
        <v>1</v>
      </c>
      <c r="BF140">
        <f>IF('all data'!CC135=2, 1,0)</f>
        <v>1</v>
      </c>
      <c r="BG140">
        <f>IF('all data'!CD135=2, 1,0)</f>
        <v>1</v>
      </c>
      <c r="BH140">
        <f>IF('all data'!CE135=2, 1,0)</f>
        <v>0</v>
      </c>
      <c r="BI140">
        <f>IF('all data'!CF135=2, 1,0)</f>
        <v>1</v>
      </c>
      <c r="BK140" s="30">
        <f>'all data'!CQ135</f>
        <v>4</v>
      </c>
      <c r="BL140" s="30">
        <f>'all data'!H135</f>
        <v>25</v>
      </c>
      <c r="BM140" s="30">
        <f>'all data'!M135</f>
        <v>0</v>
      </c>
      <c r="BN140" s="30">
        <f>'all data'!DN135</f>
        <v>0.5</v>
      </c>
      <c r="BP140" s="35">
        <f t="shared" si="15"/>
        <v>1.6883874463283547E-2</v>
      </c>
      <c r="BQ140" s="35">
        <f t="shared" si="18"/>
        <v>-0.57845478261969874</v>
      </c>
      <c r="BR140" s="35">
        <f t="shared" si="16"/>
        <v>-0.7680080390047247</v>
      </c>
      <c r="BS140" s="35">
        <f t="shared" si="17"/>
        <v>-7.2655288752823052E-2</v>
      </c>
    </row>
    <row r="141" spans="2:71" x14ac:dyDescent="0.2">
      <c r="B141">
        <f>IF('all data'!Y136=2, 1,0)</f>
        <v>1</v>
      </c>
      <c r="C141">
        <f>IF('all data'!Z136=2, 1,0)</f>
        <v>0</v>
      </c>
      <c r="D141">
        <f>IF('all data'!AA136=2, 1,0)</f>
        <v>1</v>
      </c>
      <c r="E141">
        <f>IF('all data'!AB136=2, 1,0)</f>
        <v>0</v>
      </c>
      <c r="F141">
        <f>IF('all data'!AC136=2, 1,0)</f>
        <v>0</v>
      </c>
      <c r="G141">
        <f>IF('all data'!AD136=2, 1,0)</f>
        <v>0</v>
      </c>
      <c r="H141">
        <f>IF('all data'!AE136=2, 1,0)</f>
        <v>1</v>
      </c>
      <c r="I141">
        <f>IF('all data'!AF136=2, 1,0)</f>
        <v>0</v>
      </c>
      <c r="J141">
        <f>IF('all data'!AG136=2, 1,0)</f>
        <v>1</v>
      </c>
      <c r="K141">
        <f>IF('all data'!AH136=2, 1,0)</f>
        <v>0</v>
      </c>
      <c r="L141">
        <f>IF('all data'!AI136=2, 1,0)</f>
        <v>0</v>
      </c>
      <c r="M141">
        <f>IF('all data'!AJ136=2, 1,0)</f>
        <v>1</v>
      </c>
      <c r="N141">
        <f>IF('all data'!AK136=2, 1,0)</f>
        <v>1</v>
      </c>
      <c r="O141">
        <f>IF('all data'!AL136=2, 1,0)</f>
        <v>0</v>
      </c>
      <c r="P141">
        <f>IF('all data'!AM136=2, 1,0)</f>
        <v>0</v>
      </c>
      <c r="Q141">
        <f>IF('all data'!AN136=2, 1,0)</f>
        <v>1</v>
      </c>
      <c r="R141">
        <f>IF('all data'!AO136=2, 1,0)</f>
        <v>0</v>
      </c>
      <c r="S141">
        <f>IF('all data'!AP136=2, 1,0)</f>
        <v>1</v>
      </c>
      <c r="T141">
        <f>IF('all data'!AQ136=2, 1,0)</f>
        <v>0</v>
      </c>
      <c r="U141">
        <f>IF('all data'!AR136=2, 1,0)</f>
        <v>0</v>
      </c>
      <c r="V141">
        <f>IF('all data'!AS136=2, 1,0)</f>
        <v>1</v>
      </c>
      <c r="W141">
        <f>IF('all data'!AT136=2, 1,0)</f>
        <v>0</v>
      </c>
      <c r="X141">
        <f>IF('all data'!AU136=2, 1,0)</f>
        <v>1</v>
      </c>
      <c r="Y141">
        <f>IF('all data'!AV136=2, 1,0)</f>
        <v>0</v>
      </c>
      <c r="Z141">
        <f>IF('all data'!AW136=2, 1,0)</f>
        <v>1</v>
      </c>
      <c r="AA141">
        <f>IF('all data'!AX136=2, 1,0)</f>
        <v>1</v>
      </c>
      <c r="AB141">
        <f>IF('all data'!AY136=2, 1,0)</f>
        <v>0</v>
      </c>
      <c r="AC141">
        <f>IF('all data'!AZ136=2, 1,0)</f>
        <v>0</v>
      </c>
      <c r="AD141">
        <f>IF('all data'!BA136=2, 1,0)</f>
        <v>0</v>
      </c>
      <c r="AE141">
        <f>IF('all data'!BB136=2, 1,0)</f>
        <v>1</v>
      </c>
      <c r="AF141">
        <f>IF('all data'!BC136=2, 1,0)</f>
        <v>0</v>
      </c>
      <c r="AG141">
        <f>IF('all data'!BD136=2, 1,0)</f>
        <v>1</v>
      </c>
      <c r="AH141">
        <f>IF('all data'!BE136=2, 1,0)</f>
        <v>1</v>
      </c>
      <c r="AI141">
        <f>IF('all data'!BF136=2, 1,0)</f>
        <v>0</v>
      </c>
      <c r="AJ141">
        <f>IF('all data'!BG136=2, 1,0)</f>
        <v>1</v>
      </c>
      <c r="AK141">
        <f>IF('all data'!BH136=2, 1,0)</f>
        <v>1</v>
      </c>
      <c r="AL141">
        <f>IF('all data'!BI136=2, 1,0)</f>
        <v>0</v>
      </c>
      <c r="AM141">
        <f>IF('all data'!BJ136=2, 1,0)</f>
        <v>0</v>
      </c>
      <c r="AN141">
        <f>IF('all data'!BK136=2, 1,0)</f>
        <v>0</v>
      </c>
      <c r="AO141">
        <f>IF('all data'!BL136=2, 1,0)</f>
        <v>0</v>
      </c>
      <c r="AP141">
        <f>IF('all data'!BM136=2, 1,0)</f>
        <v>0</v>
      </c>
      <c r="AQ141">
        <f>IF('all data'!BN136=2, 1,0)</f>
        <v>1</v>
      </c>
      <c r="AR141">
        <f>IF('all data'!BO136=2, 1,0)</f>
        <v>1</v>
      </c>
      <c r="AS141">
        <f>IF('all data'!BP136=2, 1,0)</f>
        <v>0</v>
      </c>
      <c r="AT141">
        <f>IF('all data'!BQ136=2, 1,0)</f>
        <v>0</v>
      </c>
      <c r="AU141">
        <f>IF('all data'!BR136=2, 1,0)</f>
        <v>0</v>
      </c>
      <c r="AV141">
        <f>IF('all data'!BS136=2, 1,0)</f>
        <v>0</v>
      </c>
      <c r="AW141">
        <f>IF('all data'!BT136=2, 1,0)</f>
        <v>0</v>
      </c>
      <c r="AX141">
        <f>IF('all data'!BU136=2, 1,0)</f>
        <v>0</v>
      </c>
      <c r="AY141">
        <f>IF('all data'!BV136=2, 1,0)</f>
        <v>0</v>
      </c>
      <c r="AZ141">
        <f>IF('all data'!BW136=2, 1,0)</f>
        <v>1</v>
      </c>
      <c r="BA141">
        <f>IF('all data'!BX136=2, 1,0)</f>
        <v>1</v>
      </c>
      <c r="BB141">
        <f>IF('all data'!BY136=2, 1,0)</f>
        <v>1</v>
      </c>
      <c r="BC141">
        <f>IF('all data'!BZ136=2, 1,0)</f>
        <v>0</v>
      </c>
      <c r="BD141">
        <f>IF('all data'!CA136=2, 1,0)</f>
        <v>0</v>
      </c>
      <c r="BE141">
        <f>IF('all data'!CB136=2, 1,0)</f>
        <v>1</v>
      </c>
      <c r="BF141">
        <f>IF('all data'!CC136=2, 1,0)</f>
        <v>0</v>
      </c>
      <c r="BG141">
        <f>IF('all data'!CD136=2, 1,0)</f>
        <v>0</v>
      </c>
      <c r="BH141">
        <f>IF('all data'!CE136=2, 1,0)</f>
        <v>1</v>
      </c>
      <c r="BI141">
        <f>IF('all data'!CF136=2, 1,0)</f>
        <v>1</v>
      </c>
      <c r="BK141" s="30">
        <f>'all data'!CQ136</f>
        <v>2</v>
      </c>
      <c r="BL141" s="30">
        <f>'all data'!H136</f>
        <v>33</v>
      </c>
      <c r="BM141" s="30">
        <f>'all data'!M136</f>
        <v>0</v>
      </c>
      <c r="BN141" s="30">
        <f>'all data'!DN136</f>
        <v>0.5</v>
      </c>
      <c r="BP141" s="35">
        <f t="shared" si="15"/>
        <v>-1.0202684139955696</v>
      </c>
      <c r="BQ141" s="35">
        <f t="shared" si="18"/>
        <v>0.15044062112087414</v>
      </c>
      <c r="BR141" s="35">
        <f t="shared" si="16"/>
        <v>-0.7680080390047247</v>
      </c>
      <c r="BS141" s="35">
        <f t="shared" si="17"/>
        <v>-7.2655288752823052E-2</v>
      </c>
    </row>
    <row r="142" spans="2:71" x14ac:dyDescent="0.2">
      <c r="B142">
        <f>IF('all data'!Y137=2, 1,0)</f>
        <v>0</v>
      </c>
      <c r="C142">
        <f>IF('all data'!Z137=2, 1,0)</f>
        <v>0</v>
      </c>
      <c r="D142">
        <f>IF('all data'!AA137=2, 1,0)</f>
        <v>0</v>
      </c>
      <c r="E142">
        <f>IF('all data'!AB137=2, 1,0)</f>
        <v>0</v>
      </c>
      <c r="F142">
        <f>IF('all data'!AC137=2, 1,0)</f>
        <v>0</v>
      </c>
      <c r="G142">
        <f>IF('all data'!AD137=2, 1,0)</f>
        <v>0</v>
      </c>
      <c r="H142">
        <f>IF('all data'!AE137=2, 1,0)</f>
        <v>1</v>
      </c>
      <c r="I142">
        <f>IF('all data'!AF137=2, 1,0)</f>
        <v>0</v>
      </c>
      <c r="J142">
        <f>IF('all data'!AG137=2, 1,0)</f>
        <v>0</v>
      </c>
      <c r="K142">
        <f>IF('all data'!AH137=2, 1,0)</f>
        <v>0</v>
      </c>
      <c r="L142">
        <f>IF('all data'!AI137=2, 1,0)</f>
        <v>0</v>
      </c>
      <c r="M142">
        <f>IF('all data'!AJ137=2, 1,0)</f>
        <v>1</v>
      </c>
      <c r="N142">
        <f>IF('all data'!AK137=2, 1,0)</f>
        <v>1</v>
      </c>
      <c r="O142">
        <f>IF('all data'!AL137=2, 1,0)</f>
        <v>0</v>
      </c>
      <c r="P142">
        <f>IF('all data'!AM137=2, 1,0)</f>
        <v>0</v>
      </c>
      <c r="Q142">
        <f>IF('all data'!AN137=2, 1,0)</f>
        <v>1</v>
      </c>
      <c r="R142">
        <f>IF('all data'!AO137=2, 1,0)</f>
        <v>0</v>
      </c>
      <c r="S142">
        <f>IF('all data'!AP137=2, 1,0)</f>
        <v>0</v>
      </c>
      <c r="T142">
        <f>IF('all data'!AQ137=2, 1,0)</f>
        <v>0</v>
      </c>
      <c r="U142">
        <f>IF('all data'!AR137=2, 1,0)</f>
        <v>0</v>
      </c>
      <c r="V142">
        <f>IF('all data'!AS137=2, 1,0)</f>
        <v>1</v>
      </c>
      <c r="W142">
        <f>IF('all data'!AT137=2, 1,0)</f>
        <v>0</v>
      </c>
      <c r="X142">
        <f>IF('all data'!AU137=2, 1,0)</f>
        <v>0</v>
      </c>
      <c r="Y142">
        <f>IF('all data'!AV137=2, 1,0)</f>
        <v>0</v>
      </c>
      <c r="Z142">
        <f>IF('all data'!AW137=2, 1,0)</f>
        <v>1</v>
      </c>
      <c r="AA142">
        <f>IF('all data'!AX137=2, 1,0)</f>
        <v>1</v>
      </c>
      <c r="AB142">
        <f>IF('all data'!AY137=2, 1,0)</f>
        <v>0</v>
      </c>
      <c r="AC142">
        <f>IF('all data'!AZ137=2, 1,0)</f>
        <v>0</v>
      </c>
      <c r="AD142">
        <f>IF('all data'!BA137=2, 1,0)</f>
        <v>0</v>
      </c>
      <c r="AE142">
        <f>IF('all data'!BB137=2, 1,0)</f>
        <v>1</v>
      </c>
      <c r="AF142">
        <f>IF('all data'!BC137=2, 1,0)</f>
        <v>0</v>
      </c>
      <c r="AG142">
        <f>IF('all data'!BD137=2, 1,0)</f>
        <v>0</v>
      </c>
      <c r="AH142">
        <f>IF('all data'!BE137=2, 1,0)</f>
        <v>1</v>
      </c>
      <c r="AI142">
        <f>IF('all data'!BF137=2, 1,0)</f>
        <v>0</v>
      </c>
      <c r="AJ142">
        <f>IF('all data'!BG137=2, 1,0)</f>
        <v>0</v>
      </c>
      <c r="AK142">
        <f>IF('all data'!BH137=2, 1,0)</f>
        <v>1</v>
      </c>
      <c r="AL142">
        <f>IF('all data'!BI137=2, 1,0)</f>
        <v>0</v>
      </c>
      <c r="AM142">
        <f>IF('all data'!BJ137=2, 1,0)</f>
        <v>0</v>
      </c>
      <c r="AN142">
        <f>IF('all data'!BK137=2, 1,0)</f>
        <v>0</v>
      </c>
      <c r="AO142">
        <f>IF('all data'!BL137=2, 1,0)</f>
        <v>0</v>
      </c>
      <c r="AP142">
        <f>IF('all data'!BM137=2, 1,0)</f>
        <v>0</v>
      </c>
      <c r="AQ142">
        <f>IF('all data'!BN137=2, 1,0)</f>
        <v>1</v>
      </c>
      <c r="AR142">
        <f>IF('all data'!BO137=2, 1,0)</f>
        <v>0</v>
      </c>
      <c r="AS142">
        <f>IF('all data'!BP137=2, 1,0)</f>
        <v>0</v>
      </c>
      <c r="AT142">
        <f>IF('all data'!BQ137=2, 1,0)</f>
        <v>0</v>
      </c>
      <c r="AU142">
        <f>IF('all data'!BR137=2, 1,0)</f>
        <v>0</v>
      </c>
      <c r="AV142">
        <f>IF('all data'!BS137=2, 1,0)</f>
        <v>0</v>
      </c>
      <c r="AW142">
        <f>IF('all data'!BT137=2, 1,0)</f>
        <v>0</v>
      </c>
      <c r="AX142">
        <f>IF('all data'!BU137=2, 1,0)</f>
        <v>0</v>
      </c>
      <c r="AY142">
        <f>IF('all data'!BV137=2, 1,0)</f>
        <v>0</v>
      </c>
      <c r="AZ142">
        <f>IF('all data'!BW137=2, 1,0)</f>
        <v>1</v>
      </c>
      <c r="BA142">
        <f>IF('all data'!BX137=2, 1,0)</f>
        <v>1</v>
      </c>
      <c r="BB142">
        <f>IF('all data'!BY137=2, 1,0)</f>
        <v>0</v>
      </c>
      <c r="BC142">
        <f>IF('all data'!BZ137=2, 1,0)</f>
        <v>0</v>
      </c>
      <c r="BD142">
        <f>IF('all data'!CA137=2, 1,0)</f>
        <v>0</v>
      </c>
      <c r="BE142">
        <f>IF('all data'!CB137=2, 1,0)</f>
        <v>1</v>
      </c>
      <c r="BF142">
        <f>IF('all data'!CC137=2, 1,0)</f>
        <v>0</v>
      </c>
      <c r="BG142">
        <f>IF('all data'!CD137=2, 1,0)</f>
        <v>0</v>
      </c>
      <c r="BH142">
        <f>IF('all data'!CE137=2, 1,0)</f>
        <v>0</v>
      </c>
      <c r="BI142">
        <f>IF('all data'!CF137=2, 1,0)</f>
        <v>1</v>
      </c>
      <c r="BK142" s="30">
        <f>'all data'!CQ137</f>
        <v>4</v>
      </c>
      <c r="BL142" s="30">
        <f>'all data'!H137</f>
        <v>23</v>
      </c>
      <c r="BM142" s="30">
        <f>'all data'!M137</f>
        <v>0</v>
      </c>
      <c r="BN142" s="30">
        <f>'all data'!DN137</f>
        <v>0.5</v>
      </c>
      <c r="BP142" s="35">
        <f t="shared" ref="BP142:BP205" si="19">(BK142 - AVERAGE(BK$13:BK$227)) / _xlfn.STDEV.S(BK$13:BK$227)</f>
        <v>1.6883874463283547E-2</v>
      </c>
      <c r="BQ142" s="35">
        <f t="shared" si="18"/>
        <v>-0.76067863355484189</v>
      </c>
      <c r="BR142" s="35">
        <f t="shared" ref="BR142:BR205" si="20">(BM142 - AVERAGE(BM$13:BM$227)) / _xlfn.STDEV.S(BM$13:BM$227)</f>
        <v>-0.7680080390047247</v>
      </c>
      <c r="BS142" s="35">
        <f t="shared" ref="BS142:BS205" si="21">(BN142 - AVERAGE(BN$13:BN$227)) / _xlfn.STDEV.S(BN$13:BN$227)</f>
        <v>-7.2655288752823052E-2</v>
      </c>
    </row>
    <row r="143" spans="2:71" x14ac:dyDescent="0.2">
      <c r="B143">
        <f>IF('all data'!Y138=2, 1,0)</f>
        <v>0</v>
      </c>
      <c r="C143">
        <f>IF('all data'!Z138=2, 1,0)</f>
        <v>1</v>
      </c>
      <c r="D143">
        <f>IF('all data'!AA138=2, 1,0)</f>
        <v>0</v>
      </c>
      <c r="E143">
        <f>IF('all data'!AB138=2, 1,0)</f>
        <v>0</v>
      </c>
      <c r="F143">
        <f>IF('all data'!AC138=2, 1,0)</f>
        <v>1</v>
      </c>
      <c r="G143">
        <f>IF('all data'!AD138=2, 1,0)</f>
        <v>0</v>
      </c>
      <c r="H143">
        <f>IF('all data'!AE138=2, 1,0)</f>
        <v>1</v>
      </c>
      <c r="I143">
        <f>IF('all data'!AF138=2, 1,0)</f>
        <v>1</v>
      </c>
      <c r="J143">
        <f>IF('all data'!AG138=2, 1,0)</f>
        <v>1</v>
      </c>
      <c r="K143">
        <f>IF('all data'!AH138=2, 1,0)</f>
        <v>1</v>
      </c>
      <c r="L143">
        <f>IF('all data'!AI138=2, 1,0)</f>
        <v>1</v>
      </c>
      <c r="M143">
        <f>IF('all data'!AJ138=2, 1,0)</f>
        <v>0</v>
      </c>
      <c r="N143">
        <f>IF('all data'!AK138=2, 1,0)</f>
        <v>1</v>
      </c>
      <c r="O143">
        <f>IF('all data'!AL138=2, 1,0)</f>
        <v>1</v>
      </c>
      <c r="P143">
        <f>IF('all data'!AM138=2, 1,0)</f>
        <v>1</v>
      </c>
      <c r="Q143">
        <f>IF('all data'!AN138=2, 1,0)</f>
        <v>1</v>
      </c>
      <c r="R143">
        <f>IF('all data'!AO138=2, 1,0)</f>
        <v>1</v>
      </c>
      <c r="S143">
        <f>IF('all data'!AP138=2, 1,0)</f>
        <v>1</v>
      </c>
      <c r="T143">
        <f>IF('all data'!AQ138=2, 1,0)</f>
        <v>1</v>
      </c>
      <c r="U143">
        <f>IF('all data'!AR138=2, 1,0)</f>
        <v>0</v>
      </c>
      <c r="V143">
        <f>IF('all data'!AS138=2, 1,0)</f>
        <v>1</v>
      </c>
      <c r="W143">
        <f>IF('all data'!AT138=2, 1,0)</f>
        <v>0</v>
      </c>
      <c r="X143">
        <f>IF('all data'!AU138=2, 1,0)</f>
        <v>0</v>
      </c>
      <c r="Y143">
        <f>IF('all data'!AV138=2, 1,0)</f>
        <v>0</v>
      </c>
      <c r="Z143">
        <f>IF('all data'!AW138=2, 1,0)</f>
        <v>1</v>
      </c>
      <c r="AA143">
        <f>IF('all data'!AX138=2, 1,0)</f>
        <v>1</v>
      </c>
      <c r="AB143">
        <f>IF('all data'!AY138=2, 1,0)</f>
        <v>0</v>
      </c>
      <c r="AC143">
        <f>IF('all data'!AZ138=2, 1,0)</f>
        <v>1</v>
      </c>
      <c r="AD143">
        <f>IF('all data'!BA138=2, 1,0)</f>
        <v>1</v>
      </c>
      <c r="AE143">
        <f>IF('all data'!BB138=2, 1,0)</f>
        <v>1</v>
      </c>
      <c r="AF143">
        <f>IF('all data'!BC138=2, 1,0)</f>
        <v>1</v>
      </c>
      <c r="AG143">
        <f>IF('all data'!BD138=2, 1,0)</f>
        <v>1</v>
      </c>
      <c r="AH143">
        <f>IF('all data'!BE138=2, 1,0)</f>
        <v>0</v>
      </c>
      <c r="AI143">
        <f>IF('all data'!BF138=2, 1,0)</f>
        <v>1</v>
      </c>
      <c r="AJ143">
        <f>IF('all data'!BG138=2, 1,0)</f>
        <v>1</v>
      </c>
      <c r="AK143">
        <f>IF('all data'!BH138=2, 1,0)</f>
        <v>0</v>
      </c>
      <c r="AL143">
        <f>IF('all data'!BI138=2, 1,0)</f>
        <v>1</v>
      </c>
      <c r="AM143">
        <f>IF('all data'!BJ138=2, 1,0)</f>
        <v>0</v>
      </c>
      <c r="AN143">
        <f>IF('all data'!BK138=2, 1,0)</f>
        <v>0</v>
      </c>
      <c r="AO143">
        <f>IF('all data'!BL138=2, 1,0)</f>
        <v>0</v>
      </c>
      <c r="AP143">
        <f>IF('all data'!BM138=2, 1,0)</f>
        <v>0</v>
      </c>
      <c r="AQ143">
        <f>IF('all data'!BN138=2, 1,0)</f>
        <v>1</v>
      </c>
      <c r="AR143">
        <f>IF('all data'!BO138=2, 1,0)</f>
        <v>0</v>
      </c>
      <c r="AS143">
        <f>IF('all data'!BP138=2, 1,0)</f>
        <v>0</v>
      </c>
      <c r="AT143">
        <f>IF('all data'!BQ138=2, 1,0)</f>
        <v>1</v>
      </c>
      <c r="AU143">
        <f>IF('all data'!BR138=2, 1,0)</f>
        <v>1</v>
      </c>
      <c r="AV143">
        <f>IF('all data'!BS138=2, 1,0)</f>
        <v>0</v>
      </c>
      <c r="AW143">
        <f>IF('all data'!BT138=2, 1,0)</f>
        <v>1</v>
      </c>
      <c r="AX143">
        <f>IF('all data'!BU138=2, 1,0)</f>
        <v>0</v>
      </c>
      <c r="AY143">
        <f>IF('all data'!BV138=2, 1,0)</f>
        <v>1</v>
      </c>
      <c r="AZ143">
        <f>IF('all data'!BW138=2, 1,0)</f>
        <v>1</v>
      </c>
      <c r="BA143">
        <f>IF('all data'!BX138=2, 1,0)</f>
        <v>1</v>
      </c>
      <c r="BB143">
        <f>IF('all data'!BY138=2, 1,0)</f>
        <v>0</v>
      </c>
      <c r="BC143">
        <f>IF('all data'!BZ138=2, 1,0)</f>
        <v>0</v>
      </c>
      <c r="BD143">
        <f>IF('all data'!CA138=2, 1,0)</f>
        <v>0</v>
      </c>
      <c r="BE143">
        <f>IF('all data'!CB138=2, 1,0)</f>
        <v>1</v>
      </c>
      <c r="BF143">
        <f>IF('all data'!CC138=2, 1,0)</f>
        <v>1</v>
      </c>
      <c r="BG143">
        <f>IF('all data'!CD138=2, 1,0)</f>
        <v>1</v>
      </c>
      <c r="BH143">
        <f>IF('all data'!CE138=2, 1,0)</f>
        <v>1</v>
      </c>
      <c r="BI143">
        <f>IF('all data'!CF138=2, 1,0)</f>
        <v>0</v>
      </c>
      <c r="BK143" s="30">
        <f>'all data'!CQ138</f>
        <v>3</v>
      </c>
      <c r="BL143" s="30">
        <f>'all data'!H138</f>
        <v>34</v>
      </c>
      <c r="BM143" s="30">
        <f>'all data'!M138</f>
        <v>1</v>
      </c>
      <c r="BN143" s="30">
        <f>'all data'!DN138</f>
        <v>0.5</v>
      </c>
      <c r="BP143" s="35">
        <f t="shared" si="19"/>
        <v>-0.50169226976614301</v>
      </c>
      <c r="BQ143" s="35">
        <f t="shared" si="18"/>
        <v>0.24155254658844574</v>
      </c>
      <c r="BR143" s="35">
        <f t="shared" si="20"/>
        <v>1.296013565820473</v>
      </c>
      <c r="BS143" s="35">
        <f t="shared" si="21"/>
        <v>-7.2655288752823052E-2</v>
      </c>
    </row>
    <row r="144" spans="2:71" x14ac:dyDescent="0.2">
      <c r="B144">
        <f>IF('all data'!Y139=2, 1,0)</f>
        <v>0</v>
      </c>
      <c r="C144">
        <f>IF('all data'!Z139=2, 1,0)</f>
        <v>0</v>
      </c>
      <c r="D144">
        <f>IF('all data'!AA139=2, 1,0)</f>
        <v>0</v>
      </c>
      <c r="E144">
        <f>IF('all data'!AB139=2, 1,0)</f>
        <v>0</v>
      </c>
      <c r="F144">
        <f>IF('all data'!AC139=2, 1,0)</f>
        <v>1</v>
      </c>
      <c r="G144">
        <f>IF('all data'!AD139=2, 1,0)</f>
        <v>0</v>
      </c>
      <c r="H144">
        <f>IF('all data'!AE139=2, 1,0)</f>
        <v>0</v>
      </c>
      <c r="I144">
        <f>IF('all data'!AF139=2, 1,0)</f>
        <v>1</v>
      </c>
      <c r="J144">
        <f>IF('all data'!AG139=2, 1,0)</f>
        <v>0</v>
      </c>
      <c r="K144">
        <f>IF('all data'!AH139=2, 1,0)</f>
        <v>0</v>
      </c>
      <c r="L144">
        <f>IF('all data'!AI139=2, 1,0)</f>
        <v>1</v>
      </c>
      <c r="M144">
        <f>IF('all data'!AJ139=2, 1,0)</f>
        <v>0</v>
      </c>
      <c r="N144">
        <f>IF('all data'!AK139=2, 1,0)</f>
        <v>1</v>
      </c>
      <c r="O144">
        <f>IF('all data'!AL139=2, 1,0)</f>
        <v>1</v>
      </c>
      <c r="P144">
        <f>IF('all data'!AM139=2, 1,0)</f>
        <v>0</v>
      </c>
      <c r="Q144">
        <f>IF('all data'!AN139=2, 1,0)</f>
        <v>0</v>
      </c>
      <c r="R144">
        <f>IF('all data'!AO139=2, 1,0)</f>
        <v>1</v>
      </c>
      <c r="S144">
        <f>IF('all data'!AP139=2, 1,0)</f>
        <v>0</v>
      </c>
      <c r="T144">
        <f>IF('all data'!AQ139=2, 1,0)</f>
        <v>0</v>
      </c>
      <c r="U144">
        <f>IF('all data'!AR139=2, 1,0)</f>
        <v>1</v>
      </c>
      <c r="V144">
        <f>IF('all data'!AS139=2, 1,0)</f>
        <v>1</v>
      </c>
      <c r="W144">
        <f>IF('all data'!AT139=2, 1,0)</f>
        <v>0</v>
      </c>
      <c r="X144">
        <f>IF('all data'!AU139=2, 1,0)</f>
        <v>0</v>
      </c>
      <c r="Y144">
        <f>IF('all data'!AV139=2, 1,0)</f>
        <v>0</v>
      </c>
      <c r="Z144">
        <f>IF('all data'!AW139=2, 1,0)</f>
        <v>0</v>
      </c>
      <c r="AA144">
        <f>IF('all data'!AX139=2, 1,0)</f>
        <v>0</v>
      </c>
      <c r="AB144">
        <f>IF('all data'!AY139=2, 1,0)</f>
        <v>0</v>
      </c>
      <c r="AC144">
        <f>IF('all data'!AZ139=2, 1,0)</f>
        <v>0</v>
      </c>
      <c r="AD144">
        <f>IF('all data'!BA139=2, 1,0)</f>
        <v>1</v>
      </c>
      <c r="AE144">
        <f>IF('all data'!BB139=2, 1,0)</f>
        <v>0</v>
      </c>
      <c r="AF144">
        <f>IF('all data'!BC139=2, 1,0)</f>
        <v>0</v>
      </c>
      <c r="AG144">
        <f>IF('all data'!BD139=2, 1,0)</f>
        <v>0</v>
      </c>
      <c r="AH144">
        <f>IF('all data'!BE139=2, 1,0)</f>
        <v>0</v>
      </c>
      <c r="AI144">
        <f>IF('all data'!BF139=2, 1,0)</f>
        <v>1</v>
      </c>
      <c r="AJ144">
        <f>IF('all data'!BG139=2, 1,0)</f>
        <v>0</v>
      </c>
      <c r="AK144">
        <f>IF('all data'!BH139=2, 1,0)</f>
        <v>0</v>
      </c>
      <c r="AL144">
        <f>IF('all data'!BI139=2, 1,0)</f>
        <v>0</v>
      </c>
      <c r="AM144">
        <f>IF('all data'!BJ139=2, 1,0)</f>
        <v>0</v>
      </c>
      <c r="AN144">
        <f>IF('all data'!BK139=2, 1,0)</f>
        <v>0</v>
      </c>
      <c r="AO144">
        <f>IF('all data'!BL139=2, 1,0)</f>
        <v>0</v>
      </c>
      <c r="AP144">
        <f>IF('all data'!BM139=2, 1,0)</f>
        <v>0</v>
      </c>
      <c r="AQ144">
        <f>IF('all data'!BN139=2, 1,0)</f>
        <v>0</v>
      </c>
      <c r="AR144">
        <f>IF('all data'!BO139=2, 1,0)</f>
        <v>0</v>
      </c>
      <c r="AS144">
        <f>IF('all data'!BP139=2, 1,0)</f>
        <v>0</v>
      </c>
      <c r="AT144">
        <f>IF('all data'!BQ139=2, 1,0)</f>
        <v>1</v>
      </c>
      <c r="AU144">
        <f>IF('all data'!BR139=2, 1,0)</f>
        <v>0</v>
      </c>
      <c r="AV144">
        <f>IF('all data'!BS139=2, 1,0)</f>
        <v>0</v>
      </c>
      <c r="AW144">
        <f>IF('all data'!BT139=2, 1,0)</f>
        <v>0</v>
      </c>
      <c r="AX144">
        <f>IF('all data'!BU139=2, 1,0)</f>
        <v>0</v>
      </c>
      <c r="AY144">
        <f>IF('all data'!BV139=2, 1,0)</f>
        <v>0</v>
      </c>
      <c r="AZ144">
        <f>IF('all data'!BW139=2, 1,0)</f>
        <v>0</v>
      </c>
      <c r="BA144">
        <f>IF('all data'!BX139=2, 1,0)</f>
        <v>0</v>
      </c>
      <c r="BB144">
        <f>IF('all data'!BY139=2, 1,0)</f>
        <v>0</v>
      </c>
      <c r="BC144">
        <f>IF('all data'!BZ139=2, 1,0)</f>
        <v>1</v>
      </c>
      <c r="BD144">
        <f>IF('all data'!CA139=2, 1,0)</f>
        <v>0</v>
      </c>
      <c r="BE144">
        <f>IF('all data'!CB139=2, 1,0)</f>
        <v>0</v>
      </c>
      <c r="BF144">
        <f>IF('all data'!CC139=2, 1,0)</f>
        <v>0</v>
      </c>
      <c r="BG144">
        <f>IF('all data'!CD139=2, 1,0)</f>
        <v>0</v>
      </c>
      <c r="BH144">
        <f>IF('all data'!CE139=2, 1,0)</f>
        <v>0</v>
      </c>
      <c r="BI144">
        <f>IF('all data'!CF139=2, 1,0)</f>
        <v>0</v>
      </c>
      <c r="BK144" s="30">
        <f>'all data'!CQ139</f>
        <v>4</v>
      </c>
      <c r="BL144" s="30">
        <f>'all data'!H139</f>
        <v>43</v>
      </c>
      <c r="BM144" s="30">
        <f>'all data'!M139</f>
        <v>1</v>
      </c>
      <c r="BN144" s="30">
        <f>'all data'!DN139</f>
        <v>0.5</v>
      </c>
      <c r="BP144" s="35">
        <f t="shared" si="19"/>
        <v>1.6883874463283547E-2</v>
      </c>
      <c r="BQ144" s="35">
        <f t="shared" ref="BQ144:BQ207" si="22">(BL144 - AVERAGE(BL$13:BL$227)) / _xlfn.STDEV.S(BL$13:BL$227)</f>
        <v>1.0615598757965903</v>
      </c>
      <c r="BR144" s="35">
        <f t="shared" si="20"/>
        <v>1.296013565820473</v>
      </c>
      <c r="BS144" s="35">
        <f t="shared" si="21"/>
        <v>-7.2655288752823052E-2</v>
      </c>
    </row>
    <row r="145" spans="2:71" x14ac:dyDescent="0.2">
      <c r="B145">
        <f>IF('all data'!Y140=2, 1,0)</f>
        <v>0</v>
      </c>
      <c r="C145">
        <f>IF('all data'!Z140=2, 1,0)</f>
        <v>0</v>
      </c>
      <c r="D145">
        <f>IF('all data'!AA140=2, 1,0)</f>
        <v>0</v>
      </c>
      <c r="E145">
        <f>IF('all data'!AB140=2, 1,0)</f>
        <v>0</v>
      </c>
      <c r="F145">
        <f>IF('all data'!AC140=2, 1,0)</f>
        <v>0</v>
      </c>
      <c r="G145">
        <f>IF('all data'!AD140=2, 1,0)</f>
        <v>0</v>
      </c>
      <c r="H145">
        <f>IF('all data'!AE140=2, 1,0)</f>
        <v>1</v>
      </c>
      <c r="I145">
        <f>IF('all data'!AF140=2, 1,0)</f>
        <v>0</v>
      </c>
      <c r="J145">
        <f>IF('all data'!AG140=2, 1,0)</f>
        <v>0</v>
      </c>
      <c r="K145">
        <f>IF('all data'!AH140=2, 1,0)</f>
        <v>0</v>
      </c>
      <c r="L145">
        <f>IF('all data'!AI140=2, 1,0)</f>
        <v>0</v>
      </c>
      <c r="M145">
        <f>IF('all data'!AJ140=2, 1,0)</f>
        <v>0</v>
      </c>
      <c r="N145">
        <f>IF('all data'!AK140=2, 1,0)</f>
        <v>1</v>
      </c>
      <c r="O145">
        <f>IF('all data'!AL140=2, 1,0)</f>
        <v>0</v>
      </c>
      <c r="P145">
        <f>IF('all data'!AM140=2, 1,0)</f>
        <v>0</v>
      </c>
      <c r="Q145">
        <f>IF('all data'!AN140=2, 1,0)</f>
        <v>0</v>
      </c>
      <c r="R145">
        <f>IF('all data'!AO140=2, 1,0)</f>
        <v>1</v>
      </c>
      <c r="S145">
        <f>IF('all data'!AP140=2, 1,0)</f>
        <v>0</v>
      </c>
      <c r="T145">
        <f>IF('all data'!AQ140=2, 1,0)</f>
        <v>0</v>
      </c>
      <c r="U145">
        <f>IF('all data'!AR140=2, 1,0)</f>
        <v>0</v>
      </c>
      <c r="V145">
        <f>IF('all data'!AS140=2, 1,0)</f>
        <v>0</v>
      </c>
      <c r="W145">
        <f>IF('all data'!AT140=2, 1,0)</f>
        <v>0</v>
      </c>
      <c r="X145">
        <f>IF('all data'!AU140=2, 1,0)</f>
        <v>0</v>
      </c>
      <c r="Y145">
        <f>IF('all data'!AV140=2, 1,0)</f>
        <v>0</v>
      </c>
      <c r="Z145">
        <f>IF('all data'!AW140=2, 1,0)</f>
        <v>0</v>
      </c>
      <c r="AA145">
        <f>IF('all data'!AX140=2, 1,0)</f>
        <v>0</v>
      </c>
      <c r="AB145">
        <f>IF('all data'!AY140=2, 1,0)</f>
        <v>0</v>
      </c>
      <c r="AC145">
        <f>IF('all data'!AZ140=2, 1,0)</f>
        <v>0</v>
      </c>
      <c r="AD145">
        <f>IF('all data'!BA140=2, 1,0)</f>
        <v>0</v>
      </c>
      <c r="AE145">
        <f>IF('all data'!BB140=2, 1,0)</f>
        <v>0</v>
      </c>
      <c r="AF145">
        <f>IF('all data'!BC140=2, 1,0)</f>
        <v>0</v>
      </c>
      <c r="AG145">
        <f>IF('all data'!BD140=2, 1,0)</f>
        <v>0</v>
      </c>
      <c r="AH145">
        <f>IF('all data'!BE140=2, 1,0)</f>
        <v>0</v>
      </c>
      <c r="AI145">
        <f>IF('all data'!BF140=2, 1,0)</f>
        <v>0</v>
      </c>
      <c r="AJ145">
        <f>IF('all data'!BG140=2, 1,0)</f>
        <v>0</v>
      </c>
      <c r="AK145">
        <f>IF('all data'!BH140=2, 1,0)</f>
        <v>0</v>
      </c>
      <c r="AL145">
        <f>IF('all data'!BI140=2, 1,0)</f>
        <v>0</v>
      </c>
      <c r="AM145">
        <f>IF('all data'!BJ140=2, 1,0)</f>
        <v>0</v>
      </c>
      <c r="AN145">
        <f>IF('all data'!BK140=2, 1,0)</f>
        <v>0</v>
      </c>
      <c r="AO145">
        <f>IF('all data'!BL140=2, 1,0)</f>
        <v>0</v>
      </c>
      <c r="AP145">
        <f>IF('all data'!BM140=2, 1,0)</f>
        <v>0</v>
      </c>
      <c r="AQ145">
        <f>IF('all data'!BN140=2, 1,0)</f>
        <v>0</v>
      </c>
      <c r="AR145">
        <f>IF('all data'!BO140=2, 1,0)</f>
        <v>0</v>
      </c>
      <c r="AS145">
        <f>IF('all data'!BP140=2, 1,0)</f>
        <v>0</v>
      </c>
      <c r="AT145">
        <f>IF('all data'!BQ140=2, 1,0)</f>
        <v>0</v>
      </c>
      <c r="AU145">
        <f>IF('all data'!BR140=2, 1,0)</f>
        <v>0</v>
      </c>
      <c r="AV145">
        <f>IF('all data'!BS140=2, 1,0)</f>
        <v>0</v>
      </c>
      <c r="AW145">
        <f>IF('all data'!BT140=2, 1,0)</f>
        <v>0</v>
      </c>
      <c r="AX145">
        <f>IF('all data'!BU140=2, 1,0)</f>
        <v>0</v>
      </c>
      <c r="AY145">
        <f>IF('all data'!BV140=2, 1,0)</f>
        <v>0</v>
      </c>
      <c r="AZ145">
        <f>IF('all data'!BW140=2, 1,0)</f>
        <v>0</v>
      </c>
      <c r="BA145">
        <f>IF('all data'!BX140=2, 1,0)</f>
        <v>0</v>
      </c>
      <c r="BB145">
        <f>IF('all data'!BY140=2, 1,0)</f>
        <v>0</v>
      </c>
      <c r="BC145">
        <f>IF('all data'!BZ140=2, 1,0)</f>
        <v>0</v>
      </c>
      <c r="BD145">
        <f>IF('all data'!CA140=2, 1,0)</f>
        <v>0</v>
      </c>
      <c r="BE145">
        <f>IF('all data'!CB140=2, 1,0)</f>
        <v>0</v>
      </c>
      <c r="BF145">
        <f>IF('all data'!CC140=2, 1,0)</f>
        <v>0</v>
      </c>
      <c r="BG145">
        <f>IF('all data'!CD140=2, 1,0)</f>
        <v>0</v>
      </c>
      <c r="BH145">
        <f>IF('all data'!CE140=2, 1,0)</f>
        <v>0</v>
      </c>
      <c r="BI145">
        <f>IF('all data'!CF140=2, 1,0)</f>
        <v>1</v>
      </c>
      <c r="BK145" s="30">
        <f>'all data'!CQ140</f>
        <v>5</v>
      </c>
      <c r="BL145" s="30">
        <f>'all data'!H140</f>
        <v>33</v>
      </c>
      <c r="BM145" s="30">
        <f>'all data'!M140</f>
        <v>0</v>
      </c>
      <c r="BN145" s="30">
        <f>'all data'!DN140</f>
        <v>0.5</v>
      </c>
      <c r="BP145" s="35">
        <f t="shared" si="19"/>
        <v>0.53546001869271009</v>
      </c>
      <c r="BQ145" s="35">
        <f t="shared" si="22"/>
        <v>0.15044062112087414</v>
      </c>
      <c r="BR145" s="35">
        <f t="shared" si="20"/>
        <v>-0.7680080390047247</v>
      </c>
      <c r="BS145" s="35">
        <f t="shared" si="21"/>
        <v>-7.2655288752823052E-2</v>
      </c>
    </row>
    <row r="146" spans="2:71" x14ac:dyDescent="0.2">
      <c r="B146">
        <f>IF('all data'!Y141=2, 1,0)</f>
        <v>0</v>
      </c>
      <c r="C146">
        <f>IF('all data'!Z141=2, 1,0)</f>
        <v>1</v>
      </c>
      <c r="D146">
        <f>IF('all data'!AA141=2, 1,0)</f>
        <v>0</v>
      </c>
      <c r="E146">
        <f>IF('all data'!AB141=2, 1,0)</f>
        <v>0</v>
      </c>
      <c r="F146">
        <f>IF('all data'!AC141=2, 1,0)</f>
        <v>0</v>
      </c>
      <c r="G146">
        <f>IF('all data'!AD141=2, 1,0)</f>
        <v>0</v>
      </c>
      <c r="H146">
        <f>IF('all data'!AE141=2, 1,0)</f>
        <v>1</v>
      </c>
      <c r="I146">
        <f>IF('all data'!AF141=2, 1,0)</f>
        <v>1</v>
      </c>
      <c r="J146">
        <f>IF('all data'!AG141=2, 1,0)</f>
        <v>0</v>
      </c>
      <c r="K146">
        <f>IF('all data'!AH141=2, 1,0)</f>
        <v>0</v>
      </c>
      <c r="L146">
        <f>IF('all data'!AI141=2, 1,0)</f>
        <v>0</v>
      </c>
      <c r="M146">
        <f>IF('all data'!AJ141=2, 1,0)</f>
        <v>0</v>
      </c>
      <c r="N146">
        <f>IF('all data'!AK141=2, 1,0)</f>
        <v>0</v>
      </c>
      <c r="O146">
        <f>IF('all data'!AL141=2, 1,0)</f>
        <v>0</v>
      </c>
      <c r="P146">
        <f>IF('all data'!AM141=2, 1,0)</f>
        <v>1</v>
      </c>
      <c r="Q146">
        <f>IF('all data'!AN141=2, 1,0)</f>
        <v>1</v>
      </c>
      <c r="R146">
        <f>IF('all data'!AO141=2, 1,0)</f>
        <v>1</v>
      </c>
      <c r="S146">
        <f>IF('all data'!AP141=2, 1,0)</f>
        <v>0</v>
      </c>
      <c r="T146">
        <f>IF('all data'!AQ141=2, 1,0)</f>
        <v>0</v>
      </c>
      <c r="U146">
        <f>IF('all data'!AR141=2, 1,0)</f>
        <v>0</v>
      </c>
      <c r="V146">
        <f>IF('all data'!AS141=2, 1,0)</f>
        <v>0</v>
      </c>
      <c r="W146">
        <f>IF('all data'!AT141=2, 1,0)</f>
        <v>0</v>
      </c>
      <c r="X146">
        <f>IF('all data'!AU141=2, 1,0)</f>
        <v>0</v>
      </c>
      <c r="Y146">
        <f>IF('all data'!AV141=2, 1,0)</f>
        <v>0</v>
      </c>
      <c r="Z146">
        <f>IF('all data'!AW141=2, 1,0)</f>
        <v>0</v>
      </c>
      <c r="AA146">
        <f>IF('all data'!AX141=2, 1,0)</f>
        <v>0</v>
      </c>
      <c r="AB146">
        <f>IF('all data'!AY141=2, 1,0)</f>
        <v>0</v>
      </c>
      <c r="AC146">
        <f>IF('all data'!AZ141=2, 1,0)</f>
        <v>1</v>
      </c>
      <c r="AD146">
        <f>IF('all data'!BA141=2, 1,0)</f>
        <v>0</v>
      </c>
      <c r="AE146">
        <f>IF('all data'!BB141=2, 1,0)</f>
        <v>0</v>
      </c>
      <c r="AF146">
        <f>IF('all data'!BC141=2, 1,0)</f>
        <v>0</v>
      </c>
      <c r="AG146">
        <f>IF('all data'!BD141=2, 1,0)</f>
        <v>0</v>
      </c>
      <c r="AH146">
        <f>IF('all data'!BE141=2, 1,0)</f>
        <v>0</v>
      </c>
      <c r="AI146">
        <f>IF('all data'!BF141=2, 1,0)</f>
        <v>0</v>
      </c>
      <c r="AJ146">
        <f>IF('all data'!BG141=2, 1,0)</f>
        <v>0</v>
      </c>
      <c r="AK146">
        <f>IF('all data'!BH141=2, 1,0)</f>
        <v>1</v>
      </c>
      <c r="AL146">
        <f>IF('all data'!BI141=2, 1,0)</f>
        <v>0</v>
      </c>
      <c r="AM146">
        <f>IF('all data'!BJ141=2, 1,0)</f>
        <v>0</v>
      </c>
      <c r="AN146">
        <f>IF('all data'!BK141=2, 1,0)</f>
        <v>0</v>
      </c>
      <c r="AO146">
        <f>IF('all data'!BL141=2, 1,0)</f>
        <v>0</v>
      </c>
      <c r="AP146">
        <f>IF('all data'!BM141=2, 1,0)</f>
        <v>0</v>
      </c>
      <c r="AQ146">
        <f>IF('all data'!BN141=2, 1,0)</f>
        <v>1</v>
      </c>
      <c r="AR146">
        <f>IF('all data'!BO141=2, 1,0)</f>
        <v>0</v>
      </c>
      <c r="AS146">
        <f>IF('all data'!BP141=2, 1,0)</f>
        <v>0</v>
      </c>
      <c r="AT146">
        <f>IF('all data'!BQ141=2, 1,0)</f>
        <v>1</v>
      </c>
      <c r="AU146">
        <f>IF('all data'!BR141=2, 1,0)</f>
        <v>1</v>
      </c>
      <c r="AV146">
        <f>IF('all data'!BS141=2, 1,0)</f>
        <v>0</v>
      </c>
      <c r="AW146">
        <f>IF('all data'!BT141=2, 1,0)</f>
        <v>0</v>
      </c>
      <c r="AX146">
        <f>IF('all data'!BU141=2, 1,0)</f>
        <v>0</v>
      </c>
      <c r="AY146">
        <f>IF('all data'!BV141=2, 1,0)</f>
        <v>0</v>
      </c>
      <c r="AZ146">
        <f>IF('all data'!BW141=2, 1,0)</f>
        <v>1</v>
      </c>
      <c r="BA146">
        <f>IF('all data'!BX141=2, 1,0)</f>
        <v>0</v>
      </c>
      <c r="BB146">
        <f>IF('all data'!BY141=2, 1,0)</f>
        <v>0</v>
      </c>
      <c r="BC146">
        <f>IF('all data'!BZ141=2, 1,0)</f>
        <v>0</v>
      </c>
      <c r="BD146">
        <f>IF('all data'!CA141=2, 1,0)</f>
        <v>0</v>
      </c>
      <c r="BE146">
        <f>IF('all data'!CB141=2, 1,0)</f>
        <v>0</v>
      </c>
      <c r="BF146">
        <f>IF('all data'!CC141=2, 1,0)</f>
        <v>0</v>
      </c>
      <c r="BG146">
        <f>IF('all data'!CD141=2, 1,0)</f>
        <v>0</v>
      </c>
      <c r="BH146">
        <f>IF('all data'!CE141=2, 1,0)</f>
        <v>0</v>
      </c>
      <c r="BI146">
        <f>IF('all data'!CF141=2, 1,0)</f>
        <v>1</v>
      </c>
      <c r="BK146" s="30">
        <f>'all data'!CQ141</f>
        <v>4</v>
      </c>
      <c r="BL146" s="30">
        <f>'all data'!H141</f>
        <v>21</v>
      </c>
      <c r="BM146" s="30">
        <f>'all data'!M141</f>
        <v>0</v>
      </c>
      <c r="BN146" s="30">
        <f>'all data'!DN141</f>
        <v>0.5</v>
      </c>
      <c r="BP146" s="35">
        <f t="shared" si="19"/>
        <v>1.6883874463283547E-2</v>
      </c>
      <c r="BQ146" s="35">
        <f t="shared" si="22"/>
        <v>-0.94290248448998515</v>
      </c>
      <c r="BR146" s="35">
        <f t="shared" si="20"/>
        <v>-0.7680080390047247</v>
      </c>
      <c r="BS146" s="35">
        <f t="shared" si="21"/>
        <v>-7.2655288752823052E-2</v>
      </c>
    </row>
    <row r="147" spans="2:71" x14ac:dyDescent="0.2">
      <c r="B147">
        <f>IF('all data'!Y142=2, 1,0)</f>
        <v>1</v>
      </c>
      <c r="C147">
        <f>IF('all data'!Z142=2, 1,0)</f>
        <v>0</v>
      </c>
      <c r="D147">
        <f>IF('all data'!AA142=2, 1,0)</f>
        <v>0</v>
      </c>
      <c r="E147">
        <f>IF('all data'!AB142=2, 1,0)</f>
        <v>1</v>
      </c>
      <c r="F147">
        <f>IF('all data'!AC142=2, 1,0)</f>
        <v>1</v>
      </c>
      <c r="G147">
        <f>IF('all data'!AD142=2, 1,0)</f>
        <v>0</v>
      </c>
      <c r="H147">
        <f>IF('all data'!AE142=2, 1,0)</f>
        <v>1</v>
      </c>
      <c r="I147">
        <f>IF('all data'!AF142=2, 1,0)</f>
        <v>0</v>
      </c>
      <c r="J147">
        <f>IF('all data'!AG142=2, 1,0)</f>
        <v>1</v>
      </c>
      <c r="K147">
        <f>IF('all data'!AH142=2, 1,0)</f>
        <v>0</v>
      </c>
      <c r="L147">
        <f>IF('all data'!AI142=2, 1,0)</f>
        <v>1</v>
      </c>
      <c r="M147">
        <f>IF('all data'!AJ142=2, 1,0)</f>
        <v>1</v>
      </c>
      <c r="N147">
        <f>IF('all data'!AK142=2, 1,0)</f>
        <v>1</v>
      </c>
      <c r="O147">
        <f>IF('all data'!AL142=2, 1,0)</f>
        <v>1</v>
      </c>
      <c r="P147">
        <f>IF('all data'!AM142=2, 1,0)</f>
        <v>0</v>
      </c>
      <c r="Q147">
        <f>IF('all data'!AN142=2, 1,0)</f>
        <v>1</v>
      </c>
      <c r="R147">
        <f>IF('all data'!AO142=2, 1,0)</f>
        <v>1</v>
      </c>
      <c r="S147">
        <f>IF('all data'!AP142=2, 1,0)</f>
        <v>1</v>
      </c>
      <c r="T147">
        <f>IF('all data'!AQ142=2, 1,0)</f>
        <v>0</v>
      </c>
      <c r="U147">
        <f>IF('all data'!AR142=2, 1,0)</f>
        <v>0</v>
      </c>
      <c r="V147">
        <f>IF('all data'!AS142=2, 1,0)</f>
        <v>0</v>
      </c>
      <c r="W147">
        <f>IF('all data'!AT142=2, 1,0)</f>
        <v>0</v>
      </c>
      <c r="X147">
        <f>IF('all data'!AU142=2, 1,0)</f>
        <v>0</v>
      </c>
      <c r="Y147">
        <f>IF('all data'!AV142=2, 1,0)</f>
        <v>0</v>
      </c>
      <c r="Z147">
        <f>IF('all data'!AW142=2, 1,0)</f>
        <v>1</v>
      </c>
      <c r="AA147">
        <f>IF('all data'!AX142=2, 1,0)</f>
        <v>1</v>
      </c>
      <c r="AB147">
        <f>IF('all data'!AY142=2, 1,0)</f>
        <v>0</v>
      </c>
      <c r="AC147">
        <f>IF('all data'!AZ142=2, 1,0)</f>
        <v>1</v>
      </c>
      <c r="AD147">
        <f>IF('all data'!BA142=2, 1,0)</f>
        <v>0</v>
      </c>
      <c r="AE147">
        <f>IF('all data'!BB142=2, 1,0)</f>
        <v>1</v>
      </c>
      <c r="AF147">
        <f>IF('all data'!BC142=2, 1,0)</f>
        <v>1</v>
      </c>
      <c r="AG147">
        <f>IF('all data'!BD142=2, 1,0)</f>
        <v>1</v>
      </c>
      <c r="AH147">
        <f>IF('all data'!BE142=2, 1,0)</f>
        <v>1</v>
      </c>
      <c r="AI147">
        <f>IF('all data'!BF142=2, 1,0)</f>
        <v>0</v>
      </c>
      <c r="AJ147">
        <f>IF('all data'!BG142=2, 1,0)</f>
        <v>0</v>
      </c>
      <c r="AK147">
        <f>IF('all data'!BH142=2, 1,0)</f>
        <v>1</v>
      </c>
      <c r="AL147">
        <f>IF('all data'!BI142=2, 1,0)</f>
        <v>0</v>
      </c>
      <c r="AM147">
        <f>IF('all data'!BJ142=2, 1,0)</f>
        <v>0</v>
      </c>
      <c r="AN147">
        <f>IF('all data'!BK142=2, 1,0)</f>
        <v>1</v>
      </c>
      <c r="AO147">
        <f>IF('all data'!BL142=2, 1,0)</f>
        <v>1</v>
      </c>
      <c r="AP147">
        <f>IF('all data'!BM142=2, 1,0)</f>
        <v>0</v>
      </c>
      <c r="AQ147">
        <f>IF('all data'!BN142=2, 1,0)</f>
        <v>1</v>
      </c>
      <c r="AR147">
        <f>IF('all data'!BO142=2, 1,0)</f>
        <v>0</v>
      </c>
      <c r="AS147">
        <f>IF('all data'!BP142=2, 1,0)</f>
        <v>0</v>
      </c>
      <c r="AT147">
        <f>IF('all data'!BQ142=2, 1,0)</f>
        <v>1</v>
      </c>
      <c r="AU147">
        <f>IF('all data'!BR142=2, 1,0)</f>
        <v>1</v>
      </c>
      <c r="AV147">
        <f>IF('all data'!BS142=2, 1,0)</f>
        <v>0</v>
      </c>
      <c r="AW147">
        <f>IF('all data'!BT142=2, 1,0)</f>
        <v>1</v>
      </c>
      <c r="AX147">
        <f>IF('all data'!BU142=2, 1,0)</f>
        <v>0</v>
      </c>
      <c r="AY147">
        <f>IF('all data'!BV142=2, 1,0)</f>
        <v>0</v>
      </c>
      <c r="AZ147">
        <f>IF('all data'!BW142=2, 1,0)</f>
        <v>1</v>
      </c>
      <c r="BA147">
        <f>IF('all data'!BX142=2, 1,0)</f>
        <v>1</v>
      </c>
      <c r="BB147">
        <f>IF('all data'!BY142=2, 1,0)</f>
        <v>0</v>
      </c>
      <c r="BC147">
        <f>IF('all data'!BZ142=2, 1,0)</f>
        <v>0</v>
      </c>
      <c r="BD147">
        <f>IF('all data'!CA142=2, 1,0)</f>
        <v>0</v>
      </c>
      <c r="BE147">
        <f>IF('all data'!CB142=2, 1,0)</f>
        <v>1</v>
      </c>
      <c r="BF147">
        <f>IF('all data'!CC142=2, 1,0)</f>
        <v>0</v>
      </c>
      <c r="BG147">
        <f>IF('all data'!CD142=2, 1,0)</f>
        <v>1</v>
      </c>
      <c r="BH147">
        <f>IF('all data'!CE142=2, 1,0)</f>
        <v>1</v>
      </c>
      <c r="BI147">
        <f>IF('all data'!CF142=2, 1,0)</f>
        <v>1</v>
      </c>
      <c r="BK147" s="30">
        <f>'all data'!CQ142</f>
        <v>4</v>
      </c>
      <c r="BL147" s="30">
        <f>'all data'!H142</f>
        <v>25</v>
      </c>
      <c r="BM147" s="30">
        <f>'all data'!M142</f>
        <v>0</v>
      </c>
      <c r="BN147" s="30">
        <f>'all data'!DN142</f>
        <v>0.5</v>
      </c>
      <c r="BP147" s="35">
        <f t="shared" si="19"/>
        <v>1.6883874463283547E-2</v>
      </c>
      <c r="BQ147" s="35">
        <f t="shared" si="22"/>
        <v>-0.57845478261969874</v>
      </c>
      <c r="BR147" s="35">
        <f t="shared" si="20"/>
        <v>-0.7680080390047247</v>
      </c>
      <c r="BS147" s="35">
        <f t="shared" si="21"/>
        <v>-7.2655288752823052E-2</v>
      </c>
    </row>
    <row r="148" spans="2:71" x14ac:dyDescent="0.2">
      <c r="B148">
        <f>IF('all data'!Y143=2, 1,0)</f>
        <v>1</v>
      </c>
      <c r="C148">
        <f>IF('all data'!Z143=2, 1,0)</f>
        <v>1</v>
      </c>
      <c r="D148">
        <f>IF('all data'!AA143=2, 1,0)</f>
        <v>0</v>
      </c>
      <c r="E148">
        <f>IF('all data'!AB143=2, 1,0)</f>
        <v>1</v>
      </c>
      <c r="F148">
        <f>IF('all data'!AC143=2, 1,0)</f>
        <v>1</v>
      </c>
      <c r="G148">
        <f>IF('all data'!AD143=2, 1,0)</f>
        <v>0</v>
      </c>
      <c r="H148">
        <f>IF('all data'!AE143=2, 1,0)</f>
        <v>1</v>
      </c>
      <c r="I148">
        <f>IF('all data'!AF143=2, 1,0)</f>
        <v>1</v>
      </c>
      <c r="J148">
        <f>IF('all data'!AG143=2, 1,0)</f>
        <v>1</v>
      </c>
      <c r="K148">
        <f>IF('all data'!AH143=2, 1,0)</f>
        <v>0</v>
      </c>
      <c r="L148">
        <f>IF('all data'!AI143=2, 1,0)</f>
        <v>1</v>
      </c>
      <c r="M148">
        <f>IF('all data'!AJ143=2, 1,0)</f>
        <v>1</v>
      </c>
      <c r="N148">
        <f>IF('all data'!AK143=2, 1,0)</f>
        <v>1</v>
      </c>
      <c r="O148">
        <f>IF('all data'!AL143=2, 1,0)</f>
        <v>1</v>
      </c>
      <c r="P148">
        <f>IF('all data'!AM143=2, 1,0)</f>
        <v>1</v>
      </c>
      <c r="Q148">
        <f>IF('all data'!AN143=2, 1,0)</f>
        <v>1</v>
      </c>
      <c r="R148">
        <f>IF('all data'!AO143=2, 1,0)</f>
        <v>1</v>
      </c>
      <c r="S148">
        <f>IF('all data'!AP143=2, 1,0)</f>
        <v>0</v>
      </c>
      <c r="T148">
        <f>IF('all data'!AQ143=2, 1,0)</f>
        <v>1</v>
      </c>
      <c r="U148">
        <f>IF('all data'!AR143=2, 1,0)</f>
        <v>1</v>
      </c>
      <c r="V148">
        <f>IF('all data'!AS143=2, 1,0)</f>
        <v>1</v>
      </c>
      <c r="W148">
        <f>IF('all data'!AT143=2, 1,0)</f>
        <v>0</v>
      </c>
      <c r="X148">
        <f>IF('all data'!AU143=2, 1,0)</f>
        <v>1</v>
      </c>
      <c r="Y148">
        <f>IF('all data'!AV143=2, 1,0)</f>
        <v>0</v>
      </c>
      <c r="Z148">
        <f>IF('all data'!AW143=2, 1,0)</f>
        <v>1</v>
      </c>
      <c r="AA148">
        <f>IF('all data'!AX143=2, 1,0)</f>
        <v>1</v>
      </c>
      <c r="AB148">
        <f>IF('all data'!AY143=2, 1,0)</f>
        <v>0</v>
      </c>
      <c r="AC148">
        <f>IF('all data'!AZ143=2, 1,0)</f>
        <v>1</v>
      </c>
      <c r="AD148">
        <f>IF('all data'!BA143=2, 1,0)</f>
        <v>1</v>
      </c>
      <c r="AE148">
        <f>IF('all data'!BB143=2, 1,0)</f>
        <v>1</v>
      </c>
      <c r="AF148">
        <f>IF('all data'!BC143=2, 1,0)</f>
        <v>1</v>
      </c>
      <c r="AG148">
        <f>IF('all data'!BD143=2, 1,0)</f>
        <v>1</v>
      </c>
      <c r="AH148">
        <f>IF('all data'!BE143=2, 1,0)</f>
        <v>1</v>
      </c>
      <c r="AI148">
        <f>IF('all data'!BF143=2, 1,0)</f>
        <v>1</v>
      </c>
      <c r="AJ148">
        <f>IF('all data'!BG143=2, 1,0)</f>
        <v>1</v>
      </c>
      <c r="AK148">
        <f>IF('all data'!BH143=2, 1,0)</f>
        <v>1</v>
      </c>
      <c r="AL148">
        <f>IF('all data'!BI143=2, 1,0)</f>
        <v>1</v>
      </c>
      <c r="AM148">
        <f>IF('all data'!BJ143=2, 1,0)</f>
        <v>0</v>
      </c>
      <c r="AN148">
        <f>IF('all data'!BK143=2, 1,0)</f>
        <v>0</v>
      </c>
      <c r="AO148">
        <f>IF('all data'!BL143=2, 1,0)</f>
        <v>1</v>
      </c>
      <c r="AP148">
        <f>IF('all data'!BM143=2, 1,0)</f>
        <v>1</v>
      </c>
      <c r="AQ148">
        <f>IF('all data'!BN143=2, 1,0)</f>
        <v>1</v>
      </c>
      <c r="AR148">
        <f>IF('all data'!BO143=2, 1,0)</f>
        <v>1</v>
      </c>
      <c r="AS148">
        <f>IF('all data'!BP143=2, 1,0)</f>
        <v>1</v>
      </c>
      <c r="AT148">
        <f>IF('all data'!BQ143=2, 1,0)</f>
        <v>1</v>
      </c>
      <c r="AU148">
        <f>IF('all data'!BR143=2, 1,0)</f>
        <v>1</v>
      </c>
      <c r="AV148">
        <f>IF('all data'!BS143=2, 1,0)</f>
        <v>0</v>
      </c>
      <c r="AW148">
        <f>IF('all data'!BT143=2, 1,0)</f>
        <v>1</v>
      </c>
      <c r="AX148">
        <f>IF('all data'!BU143=2, 1,0)</f>
        <v>0</v>
      </c>
      <c r="AY148">
        <f>IF('all data'!BV143=2, 1,0)</f>
        <v>1</v>
      </c>
      <c r="AZ148">
        <f>IF('all data'!BW143=2, 1,0)</f>
        <v>1</v>
      </c>
      <c r="BA148">
        <f>IF('all data'!BX143=2, 1,0)</f>
        <v>1</v>
      </c>
      <c r="BB148">
        <f>IF('all data'!BY143=2, 1,0)</f>
        <v>1</v>
      </c>
      <c r="BC148">
        <f>IF('all data'!BZ143=2, 1,0)</f>
        <v>1</v>
      </c>
      <c r="BD148">
        <f>IF('all data'!CA143=2, 1,0)</f>
        <v>0</v>
      </c>
      <c r="BE148">
        <f>IF('all data'!CB143=2, 1,0)</f>
        <v>1</v>
      </c>
      <c r="BF148">
        <f>IF('all data'!CC143=2, 1,0)</f>
        <v>0</v>
      </c>
      <c r="BG148">
        <f>IF('all data'!CD143=2, 1,0)</f>
        <v>1</v>
      </c>
      <c r="BH148">
        <f>IF('all data'!CE143=2, 1,0)</f>
        <v>1</v>
      </c>
      <c r="BI148">
        <f>IF('all data'!CF143=2, 1,0)</f>
        <v>1</v>
      </c>
      <c r="BK148" s="30">
        <f>'all data'!CQ143</f>
        <v>2</v>
      </c>
      <c r="BL148" s="30">
        <f>'all data'!H143</f>
        <v>35</v>
      </c>
      <c r="BM148" s="30">
        <f>'all data'!M143</f>
        <v>0</v>
      </c>
      <c r="BN148" s="30">
        <f>'all data'!DN143</f>
        <v>0.5</v>
      </c>
      <c r="BP148" s="35">
        <f t="shared" si="19"/>
        <v>-1.0202684139955696</v>
      </c>
      <c r="BQ148" s="35">
        <f t="shared" si="22"/>
        <v>0.33266447205601735</v>
      </c>
      <c r="BR148" s="35">
        <f t="shared" si="20"/>
        <v>-0.7680080390047247</v>
      </c>
      <c r="BS148" s="35">
        <f t="shared" si="21"/>
        <v>-7.2655288752823052E-2</v>
      </c>
    </row>
    <row r="149" spans="2:71" x14ac:dyDescent="0.2">
      <c r="B149">
        <f>IF('all data'!Y144=2, 1,0)</f>
        <v>0</v>
      </c>
      <c r="C149">
        <f>IF('all data'!Z144=2, 1,0)</f>
        <v>1</v>
      </c>
      <c r="D149">
        <f>IF('all data'!AA144=2, 1,0)</f>
        <v>0</v>
      </c>
      <c r="E149">
        <f>IF('all data'!AB144=2, 1,0)</f>
        <v>1</v>
      </c>
      <c r="F149">
        <f>IF('all data'!AC144=2, 1,0)</f>
        <v>0</v>
      </c>
      <c r="G149">
        <f>IF('all data'!AD144=2, 1,0)</f>
        <v>0</v>
      </c>
      <c r="H149">
        <f>IF('all data'!AE144=2, 1,0)</f>
        <v>1</v>
      </c>
      <c r="I149">
        <f>IF('all data'!AF144=2, 1,0)</f>
        <v>0</v>
      </c>
      <c r="J149">
        <f>IF('all data'!AG144=2, 1,0)</f>
        <v>0</v>
      </c>
      <c r="K149">
        <f>IF('all data'!AH144=2, 1,0)</f>
        <v>0</v>
      </c>
      <c r="L149">
        <f>IF('all data'!AI144=2, 1,0)</f>
        <v>0</v>
      </c>
      <c r="M149">
        <f>IF('all data'!AJ144=2, 1,0)</f>
        <v>0</v>
      </c>
      <c r="N149">
        <f>IF('all data'!AK144=2, 1,0)</f>
        <v>1</v>
      </c>
      <c r="O149">
        <f>IF('all data'!AL144=2, 1,0)</f>
        <v>0</v>
      </c>
      <c r="P149">
        <f>IF('all data'!AM144=2, 1,0)</f>
        <v>0</v>
      </c>
      <c r="Q149">
        <f>IF('all data'!AN144=2, 1,0)</f>
        <v>1</v>
      </c>
      <c r="R149">
        <f>IF('all data'!AO144=2, 1,0)</f>
        <v>1</v>
      </c>
      <c r="S149">
        <f>IF('all data'!AP144=2, 1,0)</f>
        <v>0</v>
      </c>
      <c r="T149">
        <f>IF('all data'!AQ144=2, 1,0)</f>
        <v>0</v>
      </c>
      <c r="U149">
        <f>IF('all data'!AR144=2, 1,0)</f>
        <v>0</v>
      </c>
      <c r="V149">
        <f>IF('all data'!AS144=2, 1,0)</f>
        <v>1</v>
      </c>
      <c r="W149">
        <f>IF('all data'!AT144=2, 1,0)</f>
        <v>0</v>
      </c>
      <c r="X149">
        <f>IF('all data'!AU144=2, 1,0)</f>
        <v>0</v>
      </c>
      <c r="Y149">
        <f>IF('all data'!AV144=2, 1,0)</f>
        <v>0</v>
      </c>
      <c r="Z149">
        <f>IF('all data'!AW144=2, 1,0)</f>
        <v>1</v>
      </c>
      <c r="AA149">
        <f>IF('all data'!AX144=2, 1,0)</f>
        <v>1</v>
      </c>
      <c r="AB149">
        <f>IF('all data'!AY144=2, 1,0)</f>
        <v>0</v>
      </c>
      <c r="AC149">
        <f>IF('all data'!AZ144=2, 1,0)</f>
        <v>1</v>
      </c>
      <c r="AD149">
        <f>IF('all data'!BA144=2, 1,0)</f>
        <v>0</v>
      </c>
      <c r="AE149">
        <f>IF('all data'!BB144=2, 1,0)</f>
        <v>0</v>
      </c>
      <c r="AF149">
        <f>IF('all data'!BC144=2, 1,0)</f>
        <v>1</v>
      </c>
      <c r="AG149">
        <f>IF('all data'!BD144=2, 1,0)</f>
        <v>0</v>
      </c>
      <c r="AH149">
        <f>IF('all data'!BE144=2, 1,0)</f>
        <v>1</v>
      </c>
      <c r="AI149">
        <f>IF('all data'!BF144=2, 1,0)</f>
        <v>0</v>
      </c>
      <c r="AJ149">
        <f>IF('all data'!BG144=2, 1,0)</f>
        <v>0</v>
      </c>
      <c r="AK149">
        <f>IF('all data'!BH144=2, 1,0)</f>
        <v>1</v>
      </c>
      <c r="AL149">
        <f>IF('all data'!BI144=2, 1,0)</f>
        <v>1</v>
      </c>
      <c r="AM149">
        <f>IF('all data'!BJ144=2, 1,0)</f>
        <v>1</v>
      </c>
      <c r="AN149">
        <f>IF('all data'!BK144=2, 1,0)</f>
        <v>0</v>
      </c>
      <c r="AO149">
        <f>IF('all data'!BL144=2, 1,0)</f>
        <v>0</v>
      </c>
      <c r="AP149">
        <f>IF('all data'!BM144=2, 1,0)</f>
        <v>0</v>
      </c>
      <c r="AQ149">
        <f>IF('all data'!BN144=2, 1,0)</f>
        <v>1</v>
      </c>
      <c r="AR149">
        <f>IF('all data'!BO144=2, 1,0)</f>
        <v>0</v>
      </c>
      <c r="AS149">
        <f>IF('all data'!BP144=2, 1,0)</f>
        <v>0</v>
      </c>
      <c r="AT149">
        <f>IF('all data'!BQ144=2, 1,0)</f>
        <v>0</v>
      </c>
      <c r="AU149">
        <f>IF('all data'!BR144=2, 1,0)</f>
        <v>0</v>
      </c>
      <c r="AV149">
        <f>IF('all data'!BS144=2, 1,0)</f>
        <v>0</v>
      </c>
      <c r="AW149">
        <f>IF('all data'!BT144=2, 1,0)</f>
        <v>1</v>
      </c>
      <c r="AX149">
        <f>IF('all data'!BU144=2, 1,0)</f>
        <v>0</v>
      </c>
      <c r="AY149">
        <f>IF('all data'!BV144=2, 1,0)</f>
        <v>0</v>
      </c>
      <c r="AZ149">
        <f>IF('all data'!BW144=2, 1,0)</f>
        <v>1</v>
      </c>
      <c r="BA149">
        <f>IF('all data'!BX144=2, 1,0)</f>
        <v>1</v>
      </c>
      <c r="BB149">
        <f>IF('all data'!BY144=2, 1,0)</f>
        <v>0</v>
      </c>
      <c r="BC149">
        <f>IF('all data'!BZ144=2, 1,0)</f>
        <v>0</v>
      </c>
      <c r="BD149">
        <f>IF('all data'!CA144=2, 1,0)</f>
        <v>0</v>
      </c>
      <c r="BE149">
        <f>IF('all data'!CB144=2, 1,0)</f>
        <v>1</v>
      </c>
      <c r="BF149">
        <f>IF('all data'!CC144=2, 1,0)</f>
        <v>0</v>
      </c>
      <c r="BG149">
        <f>IF('all data'!CD144=2, 1,0)</f>
        <v>0</v>
      </c>
      <c r="BH149">
        <f>IF('all data'!CE144=2, 1,0)</f>
        <v>0</v>
      </c>
      <c r="BI149">
        <f>IF('all data'!CF144=2, 1,0)</f>
        <v>1</v>
      </c>
      <c r="BK149" s="30">
        <f>'all data'!CQ144</f>
        <v>4</v>
      </c>
      <c r="BL149" s="30">
        <f>'all data'!H144</f>
        <v>30</v>
      </c>
      <c r="BM149" s="30">
        <f>'all data'!M144</f>
        <v>0</v>
      </c>
      <c r="BN149" s="30">
        <f>'all data'!DN144</f>
        <v>0.5</v>
      </c>
      <c r="BP149" s="35">
        <f t="shared" si="19"/>
        <v>1.6883874463283547E-2</v>
      </c>
      <c r="BQ149" s="35">
        <f t="shared" si="22"/>
        <v>-0.12289515528184067</v>
      </c>
      <c r="BR149" s="35">
        <f t="shared" si="20"/>
        <v>-0.7680080390047247</v>
      </c>
      <c r="BS149" s="35">
        <f t="shared" si="21"/>
        <v>-7.2655288752823052E-2</v>
      </c>
    </row>
    <row r="150" spans="2:71" x14ac:dyDescent="0.2">
      <c r="B150">
        <f>IF('all data'!Y145=2, 1,0)</f>
        <v>0</v>
      </c>
      <c r="C150">
        <f>IF('all data'!Z145=2, 1,0)</f>
        <v>1</v>
      </c>
      <c r="D150">
        <f>IF('all data'!AA145=2, 1,0)</f>
        <v>0</v>
      </c>
      <c r="E150">
        <f>IF('all data'!AB145=2, 1,0)</f>
        <v>1</v>
      </c>
      <c r="F150">
        <f>IF('all data'!AC145=2, 1,0)</f>
        <v>0</v>
      </c>
      <c r="G150">
        <f>IF('all data'!AD145=2, 1,0)</f>
        <v>1</v>
      </c>
      <c r="H150">
        <f>IF('all data'!AE145=2, 1,0)</f>
        <v>0</v>
      </c>
      <c r="I150">
        <f>IF('all data'!AF145=2, 1,0)</f>
        <v>1</v>
      </c>
      <c r="J150">
        <f>IF('all data'!AG145=2, 1,0)</f>
        <v>0</v>
      </c>
      <c r="K150">
        <f>IF('all data'!AH145=2, 1,0)</f>
        <v>0</v>
      </c>
      <c r="L150">
        <f>IF('all data'!AI145=2, 1,0)</f>
        <v>1</v>
      </c>
      <c r="M150">
        <f>IF('all data'!AJ145=2, 1,0)</f>
        <v>1</v>
      </c>
      <c r="N150">
        <f>IF('all data'!AK145=2, 1,0)</f>
        <v>1</v>
      </c>
      <c r="O150">
        <f>IF('all data'!AL145=2, 1,0)</f>
        <v>1</v>
      </c>
      <c r="P150">
        <f>IF('all data'!AM145=2, 1,0)</f>
        <v>1</v>
      </c>
      <c r="Q150">
        <f>IF('all data'!AN145=2, 1,0)</f>
        <v>1</v>
      </c>
      <c r="R150">
        <f>IF('all data'!AO145=2, 1,0)</f>
        <v>1</v>
      </c>
      <c r="S150">
        <f>IF('all data'!AP145=2, 1,0)</f>
        <v>1</v>
      </c>
      <c r="T150">
        <f>IF('all data'!AQ145=2, 1,0)</f>
        <v>0</v>
      </c>
      <c r="U150">
        <f>IF('all data'!AR145=2, 1,0)</f>
        <v>1</v>
      </c>
      <c r="V150">
        <f>IF('all data'!AS145=2, 1,0)</f>
        <v>1</v>
      </c>
      <c r="W150">
        <f>IF('all data'!AT145=2, 1,0)</f>
        <v>0</v>
      </c>
      <c r="X150">
        <f>IF('all data'!AU145=2, 1,0)</f>
        <v>0</v>
      </c>
      <c r="Y150">
        <f>IF('all data'!AV145=2, 1,0)</f>
        <v>0</v>
      </c>
      <c r="Z150">
        <f>IF('all data'!AW145=2, 1,0)</f>
        <v>1</v>
      </c>
      <c r="AA150">
        <f>IF('all data'!AX145=2, 1,0)</f>
        <v>0</v>
      </c>
      <c r="AB150">
        <f>IF('all data'!AY145=2, 1,0)</f>
        <v>0</v>
      </c>
      <c r="AC150">
        <f>IF('all data'!AZ145=2, 1,0)</f>
        <v>0</v>
      </c>
      <c r="AD150">
        <f>IF('all data'!BA145=2, 1,0)</f>
        <v>0</v>
      </c>
      <c r="AE150">
        <f>IF('all data'!BB145=2, 1,0)</f>
        <v>1</v>
      </c>
      <c r="AF150">
        <f>IF('all data'!BC145=2, 1,0)</f>
        <v>0</v>
      </c>
      <c r="AG150">
        <f>IF('all data'!BD145=2, 1,0)</f>
        <v>1</v>
      </c>
      <c r="AH150">
        <f>IF('all data'!BE145=2, 1,0)</f>
        <v>0</v>
      </c>
      <c r="AI150">
        <f>IF('all data'!BF145=2, 1,0)</f>
        <v>1</v>
      </c>
      <c r="AJ150">
        <f>IF('all data'!BG145=2, 1,0)</f>
        <v>1</v>
      </c>
      <c r="AK150">
        <f>IF('all data'!BH145=2, 1,0)</f>
        <v>0</v>
      </c>
      <c r="AL150">
        <f>IF('all data'!BI145=2, 1,0)</f>
        <v>0</v>
      </c>
      <c r="AM150">
        <f>IF('all data'!BJ145=2, 1,0)</f>
        <v>0</v>
      </c>
      <c r="AN150">
        <f>IF('all data'!BK145=2, 1,0)</f>
        <v>0</v>
      </c>
      <c r="AO150">
        <f>IF('all data'!BL145=2, 1,0)</f>
        <v>1</v>
      </c>
      <c r="AP150">
        <f>IF('all data'!BM145=2, 1,0)</f>
        <v>0</v>
      </c>
      <c r="AQ150">
        <f>IF('all data'!BN145=2, 1,0)</f>
        <v>1</v>
      </c>
      <c r="AR150">
        <f>IF('all data'!BO145=2, 1,0)</f>
        <v>0</v>
      </c>
      <c r="AS150">
        <f>IF('all data'!BP145=2, 1,0)</f>
        <v>0</v>
      </c>
      <c r="AT150">
        <f>IF('all data'!BQ145=2, 1,0)</f>
        <v>1</v>
      </c>
      <c r="AU150">
        <f>IF('all data'!BR145=2, 1,0)</f>
        <v>1</v>
      </c>
      <c r="AV150">
        <f>IF('all data'!BS145=2, 1,0)</f>
        <v>0</v>
      </c>
      <c r="AW150">
        <f>IF('all data'!BT145=2, 1,0)</f>
        <v>0</v>
      </c>
      <c r="AX150">
        <f>IF('all data'!BU145=2, 1,0)</f>
        <v>0</v>
      </c>
      <c r="AY150">
        <f>IF('all data'!BV145=2, 1,0)</f>
        <v>0</v>
      </c>
      <c r="AZ150">
        <f>IF('all data'!BW145=2, 1,0)</f>
        <v>1</v>
      </c>
      <c r="BA150">
        <f>IF('all data'!BX145=2, 1,0)</f>
        <v>0</v>
      </c>
      <c r="BB150">
        <f>IF('all data'!BY145=2, 1,0)</f>
        <v>1</v>
      </c>
      <c r="BC150">
        <f>IF('all data'!BZ145=2, 1,0)</f>
        <v>1</v>
      </c>
      <c r="BD150">
        <f>IF('all data'!CA145=2, 1,0)</f>
        <v>0</v>
      </c>
      <c r="BE150">
        <f>IF('all data'!CB145=2, 1,0)</f>
        <v>1</v>
      </c>
      <c r="BF150">
        <f>IF('all data'!CC145=2, 1,0)</f>
        <v>0</v>
      </c>
      <c r="BG150">
        <f>IF('all data'!CD145=2, 1,0)</f>
        <v>1</v>
      </c>
      <c r="BH150">
        <f>IF('all data'!CE145=2, 1,0)</f>
        <v>1</v>
      </c>
      <c r="BI150">
        <f>IF('all data'!CF145=2, 1,0)</f>
        <v>0</v>
      </c>
      <c r="BK150" s="30">
        <f>'all data'!CQ145</f>
        <v>3</v>
      </c>
      <c r="BL150" s="30">
        <f>'all data'!H145</f>
        <v>31</v>
      </c>
      <c r="BM150" s="30">
        <f>'all data'!M145</f>
        <v>1</v>
      </c>
      <c r="BN150" s="30">
        <f>'all data'!DN145</f>
        <v>0.5</v>
      </c>
      <c r="BP150" s="35">
        <f t="shared" si="19"/>
        <v>-0.50169226976614301</v>
      </c>
      <c r="BQ150" s="35">
        <f t="shared" si="22"/>
        <v>-3.1783229814269058E-2</v>
      </c>
      <c r="BR150" s="35">
        <f t="shared" si="20"/>
        <v>1.296013565820473</v>
      </c>
      <c r="BS150" s="35">
        <f t="shared" si="21"/>
        <v>-7.2655288752823052E-2</v>
      </c>
    </row>
    <row r="151" spans="2:71" x14ac:dyDescent="0.2">
      <c r="B151">
        <f>IF('all data'!Y146=2, 1,0)</f>
        <v>0</v>
      </c>
      <c r="C151">
        <f>IF('all data'!Z146=2, 1,0)</f>
        <v>1</v>
      </c>
      <c r="D151">
        <f>IF('all data'!AA146=2, 1,0)</f>
        <v>0</v>
      </c>
      <c r="E151">
        <f>IF('all data'!AB146=2, 1,0)</f>
        <v>1</v>
      </c>
      <c r="F151">
        <f>IF('all data'!AC146=2, 1,0)</f>
        <v>0</v>
      </c>
      <c r="G151">
        <f>IF('all data'!AD146=2, 1,0)</f>
        <v>0</v>
      </c>
      <c r="H151">
        <f>IF('all data'!AE146=2, 1,0)</f>
        <v>1</v>
      </c>
      <c r="I151">
        <f>IF('all data'!AF146=2, 1,0)</f>
        <v>0</v>
      </c>
      <c r="J151">
        <f>IF('all data'!AG146=2, 1,0)</f>
        <v>1</v>
      </c>
      <c r="K151">
        <f>IF('all data'!AH146=2, 1,0)</f>
        <v>0</v>
      </c>
      <c r="L151">
        <f>IF('all data'!AI146=2, 1,0)</f>
        <v>0</v>
      </c>
      <c r="M151">
        <f>IF('all data'!AJ146=2, 1,0)</f>
        <v>0</v>
      </c>
      <c r="N151">
        <f>IF('all data'!AK146=2, 1,0)</f>
        <v>1</v>
      </c>
      <c r="O151">
        <f>IF('all data'!AL146=2, 1,0)</f>
        <v>0</v>
      </c>
      <c r="P151">
        <f>IF('all data'!AM146=2, 1,0)</f>
        <v>0</v>
      </c>
      <c r="Q151">
        <f>IF('all data'!AN146=2, 1,0)</f>
        <v>1</v>
      </c>
      <c r="R151">
        <f>IF('all data'!AO146=2, 1,0)</f>
        <v>1</v>
      </c>
      <c r="S151">
        <f>IF('all data'!AP146=2, 1,0)</f>
        <v>1</v>
      </c>
      <c r="T151">
        <f>IF('all data'!AQ146=2, 1,0)</f>
        <v>1</v>
      </c>
      <c r="U151">
        <f>IF('all data'!AR146=2, 1,0)</f>
        <v>0</v>
      </c>
      <c r="V151">
        <f>IF('all data'!AS146=2, 1,0)</f>
        <v>1</v>
      </c>
      <c r="W151">
        <f>IF('all data'!AT146=2, 1,0)</f>
        <v>0</v>
      </c>
      <c r="X151">
        <f>IF('all data'!AU146=2, 1,0)</f>
        <v>0</v>
      </c>
      <c r="Y151">
        <f>IF('all data'!AV146=2, 1,0)</f>
        <v>0</v>
      </c>
      <c r="Z151">
        <f>IF('all data'!AW146=2, 1,0)</f>
        <v>1</v>
      </c>
      <c r="AA151">
        <f>IF('all data'!AX146=2, 1,0)</f>
        <v>1</v>
      </c>
      <c r="AB151">
        <f>IF('all data'!AY146=2, 1,0)</f>
        <v>0</v>
      </c>
      <c r="AC151">
        <f>IF('all data'!AZ146=2, 1,0)</f>
        <v>1</v>
      </c>
      <c r="AD151">
        <f>IF('all data'!BA146=2, 1,0)</f>
        <v>1</v>
      </c>
      <c r="AE151">
        <f>IF('all data'!BB146=2, 1,0)</f>
        <v>0</v>
      </c>
      <c r="AF151">
        <f>IF('all data'!BC146=2, 1,0)</f>
        <v>0</v>
      </c>
      <c r="AG151">
        <f>IF('all data'!BD146=2, 1,0)</f>
        <v>1</v>
      </c>
      <c r="AH151">
        <f>IF('all data'!BE146=2, 1,0)</f>
        <v>1</v>
      </c>
      <c r="AI151">
        <f>IF('all data'!BF146=2, 1,0)</f>
        <v>1</v>
      </c>
      <c r="AJ151">
        <f>IF('all data'!BG146=2, 1,0)</f>
        <v>1</v>
      </c>
      <c r="AK151">
        <f>IF('all data'!BH146=2, 1,0)</f>
        <v>1</v>
      </c>
      <c r="AL151">
        <f>IF('all data'!BI146=2, 1,0)</f>
        <v>0</v>
      </c>
      <c r="AM151">
        <f>IF('all data'!BJ146=2, 1,0)</f>
        <v>0</v>
      </c>
      <c r="AN151">
        <f>IF('all data'!BK146=2, 1,0)</f>
        <v>1</v>
      </c>
      <c r="AO151">
        <f>IF('all data'!BL146=2, 1,0)</f>
        <v>0</v>
      </c>
      <c r="AP151">
        <f>IF('all data'!BM146=2, 1,0)</f>
        <v>0</v>
      </c>
      <c r="AQ151">
        <f>IF('all data'!BN146=2, 1,0)</f>
        <v>1</v>
      </c>
      <c r="AR151">
        <f>IF('all data'!BO146=2, 1,0)</f>
        <v>1</v>
      </c>
      <c r="AS151">
        <f>IF('all data'!BP146=2, 1,0)</f>
        <v>0</v>
      </c>
      <c r="AT151">
        <f>IF('all data'!BQ146=2, 1,0)</f>
        <v>1</v>
      </c>
      <c r="AU151">
        <f>IF('all data'!BR146=2, 1,0)</f>
        <v>0</v>
      </c>
      <c r="AV151">
        <f>IF('all data'!BS146=2, 1,0)</f>
        <v>1</v>
      </c>
      <c r="AW151">
        <f>IF('all data'!BT146=2, 1,0)</f>
        <v>1</v>
      </c>
      <c r="AX151">
        <f>IF('all data'!BU146=2, 1,0)</f>
        <v>0</v>
      </c>
      <c r="AY151">
        <f>IF('all data'!BV146=2, 1,0)</f>
        <v>0</v>
      </c>
      <c r="AZ151">
        <f>IF('all data'!BW146=2, 1,0)</f>
        <v>1</v>
      </c>
      <c r="BA151">
        <f>IF('all data'!BX146=2, 1,0)</f>
        <v>1</v>
      </c>
      <c r="BB151">
        <f>IF('all data'!BY146=2, 1,0)</f>
        <v>0</v>
      </c>
      <c r="BC151">
        <f>IF('all data'!BZ146=2, 1,0)</f>
        <v>1</v>
      </c>
      <c r="BD151">
        <f>IF('all data'!CA146=2, 1,0)</f>
        <v>1</v>
      </c>
      <c r="BE151">
        <f>IF('all data'!CB146=2, 1,0)</f>
        <v>1</v>
      </c>
      <c r="BF151">
        <f>IF('all data'!CC146=2, 1,0)</f>
        <v>0</v>
      </c>
      <c r="BG151">
        <f>IF('all data'!CD146=2, 1,0)</f>
        <v>1</v>
      </c>
      <c r="BH151">
        <f>IF('all data'!CE146=2, 1,0)</f>
        <v>1</v>
      </c>
      <c r="BI151">
        <f>IF('all data'!CF146=2, 1,0)</f>
        <v>1</v>
      </c>
      <c r="BK151" s="30">
        <f>'all data'!CQ146</f>
        <v>1</v>
      </c>
      <c r="BL151" s="30">
        <f>'all data'!H146</f>
        <v>28</v>
      </c>
      <c r="BM151" s="30">
        <f>'all data'!M146</f>
        <v>0</v>
      </c>
      <c r="BN151" s="30">
        <f>'all data'!DN146</f>
        <v>0.5</v>
      </c>
      <c r="BP151" s="35">
        <f t="shared" si="19"/>
        <v>-1.5388445582249961</v>
      </c>
      <c r="BQ151" s="35">
        <f t="shared" si="22"/>
        <v>-0.30511900621698385</v>
      </c>
      <c r="BR151" s="35">
        <f t="shared" si="20"/>
        <v>-0.7680080390047247</v>
      </c>
      <c r="BS151" s="35">
        <f t="shared" si="21"/>
        <v>-7.2655288752823052E-2</v>
      </c>
    </row>
    <row r="152" spans="2:71" x14ac:dyDescent="0.2">
      <c r="B152">
        <f>IF('all data'!Y147=2, 1,0)</f>
        <v>0</v>
      </c>
      <c r="C152">
        <f>IF('all data'!Z147=2, 1,0)</f>
        <v>0</v>
      </c>
      <c r="D152">
        <f>IF('all data'!AA147=2, 1,0)</f>
        <v>0</v>
      </c>
      <c r="E152">
        <f>IF('all data'!AB147=2, 1,0)</f>
        <v>0</v>
      </c>
      <c r="F152">
        <f>IF('all data'!AC147=2, 1,0)</f>
        <v>0</v>
      </c>
      <c r="G152">
        <f>IF('all data'!AD147=2, 1,0)</f>
        <v>0</v>
      </c>
      <c r="H152">
        <f>IF('all data'!AE147=2, 1,0)</f>
        <v>1</v>
      </c>
      <c r="I152">
        <f>IF('all data'!AF147=2, 1,0)</f>
        <v>0</v>
      </c>
      <c r="J152">
        <f>IF('all data'!AG147=2, 1,0)</f>
        <v>0</v>
      </c>
      <c r="K152">
        <f>IF('all data'!AH147=2, 1,0)</f>
        <v>0</v>
      </c>
      <c r="L152">
        <f>IF('all data'!AI147=2, 1,0)</f>
        <v>0</v>
      </c>
      <c r="M152">
        <f>IF('all data'!AJ147=2, 1,0)</f>
        <v>0</v>
      </c>
      <c r="N152">
        <f>IF('all data'!AK147=2, 1,0)</f>
        <v>1</v>
      </c>
      <c r="O152">
        <f>IF('all data'!AL147=2, 1,0)</f>
        <v>0</v>
      </c>
      <c r="P152">
        <f>IF('all data'!AM147=2, 1,0)</f>
        <v>0</v>
      </c>
      <c r="Q152">
        <f>IF('all data'!AN147=2, 1,0)</f>
        <v>1</v>
      </c>
      <c r="R152">
        <f>IF('all data'!AO147=2, 1,0)</f>
        <v>0</v>
      </c>
      <c r="S152">
        <f>IF('all data'!AP147=2, 1,0)</f>
        <v>0</v>
      </c>
      <c r="T152">
        <f>IF('all data'!AQ147=2, 1,0)</f>
        <v>0</v>
      </c>
      <c r="U152">
        <f>IF('all data'!AR147=2, 1,0)</f>
        <v>0</v>
      </c>
      <c r="V152">
        <f>IF('all data'!AS147=2, 1,0)</f>
        <v>1</v>
      </c>
      <c r="W152">
        <f>IF('all data'!AT147=2, 1,0)</f>
        <v>0</v>
      </c>
      <c r="X152">
        <f>IF('all data'!AU147=2, 1,0)</f>
        <v>0</v>
      </c>
      <c r="Y152">
        <f>IF('all data'!AV147=2, 1,0)</f>
        <v>0</v>
      </c>
      <c r="Z152">
        <f>IF('all data'!AW147=2, 1,0)</f>
        <v>1</v>
      </c>
      <c r="AA152">
        <f>IF('all data'!AX147=2, 1,0)</f>
        <v>1</v>
      </c>
      <c r="AB152">
        <f>IF('all data'!AY147=2, 1,0)</f>
        <v>0</v>
      </c>
      <c r="AC152">
        <f>IF('all data'!AZ147=2, 1,0)</f>
        <v>0</v>
      </c>
      <c r="AD152">
        <f>IF('all data'!BA147=2, 1,0)</f>
        <v>0</v>
      </c>
      <c r="AE152">
        <f>IF('all data'!BB147=2, 1,0)</f>
        <v>1</v>
      </c>
      <c r="AF152">
        <f>IF('all data'!BC147=2, 1,0)</f>
        <v>0</v>
      </c>
      <c r="AG152">
        <f>IF('all data'!BD147=2, 1,0)</f>
        <v>0</v>
      </c>
      <c r="AH152">
        <f>IF('all data'!BE147=2, 1,0)</f>
        <v>1</v>
      </c>
      <c r="AI152">
        <f>IF('all data'!BF147=2, 1,0)</f>
        <v>0</v>
      </c>
      <c r="AJ152">
        <f>IF('all data'!BG147=2, 1,0)</f>
        <v>0</v>
      </c>
      <c r="AK152">
        <f>IF('all data'!BH147=2, 1,0)</f>
        <v>1</v>
      </c>
      <c r="AL152">
        <f>IF('all data'!BI147=2, 1,0)</f>
        <v>0</v>
      </c>
      <c r="AM152">
        <f>IF('all data'!BJ147=2, 1,0)</f>
        <v>0</v>
      </c>
      <c r="AN152">
        <f>IF('all data'!BK147=2, 1,0)</f>
        <v>0</v>
      </c>
      <c r="AO152">
        <f>IF('all data'!BL147=2, 1,0)</f>
        <v>0</v>
      </c>
      <c r="AP152">
        <f>IF('all data'!BM147=2, 1,0)</f>
        <v>0</v>
      </c>
      <c r="AQ152">
        <f>IF('all data'!BN147=2, 1,0)</f>
        <v>1</v>
      </c>
      <c r="AR152">
        <f>IF('all data'!BO147=2, 1,0)</f>
        <v>0</v>
      </c>
      <c r="AS152">
        <f>IF('all data'!BP147=2, 1,0)</f>
        <v>0</v>
      </c>
      <c r="AT152">
        <f>IF('all data'!BQ147=2, 1,0)</f>
        <v>0</v>
      </c>
      <c r="AU152">
        <f>IF('all data'!BR147=2, 1,0)</f>
        <v>0</v>
      </c>
      <c r="AV152">
        <f>IF('all data'!BS147=2, 1,0)</f>
        <v>0</v>
      </c>
      <c r="AW152">
        <f>IF('all data'!BT147=2, 1,0)</f>
        <v>0</v>
      </c>
      <c r="AX152">
        <f>IF('all data'!BU147=2, 1,0)</f>
        <v>0</v>
      </c>
      <c r="AY152">
        <f>IF('all data'!BV147=2, 1,0)</f>
        <v>0</v>
      </c>
      <c r="AZ152">
        <f>IF('all data'!BW147=2, 1,0)</f>
        <v>1</v>
      </c>
      <c r="BA152">
        <f>IF('all data'!BX147=2, 1,0)</f>
        <v>1</v>
      </c>
      <c r="BB152">
        <f>IF('all data'!BY147=2, 1,0)</f>
        <v>0</v>
      </c>
      <c r="BC152">
        <f>IF('all data'!BZ147=2, 1,0)</f>
        <v>0</v>
      </c>
      <c r="BD152">
        <f>IF('all data'!CA147=2, 1,0)</f>
        <v>0</v>
      </c>
      <c r="BE152">
        <f>IF('all data'!CB147=2, 1,0)</f>
        <v>1</v>
      </c>
      <c r="BF152">
        <f>IF('all data'!CC147=2, 1,0)</f>
        <v>0</v>
      </c>
      <c r="BG152">
        <f>IF('all data'!CD147=2, 1,0)</f>
        <v>0</v>
      </c>
      <c r="BH152">
        <f>IF('all data'!CE147=2, 1,0)</f>
        <v>0</v>
      </c>
      <c r="BI152">
        <f>IF('all data'!CF147=2, 1,0)</f>
        <v>1</v>
      </c>
      <c r="BK152" s="30">
        <f>'all data'!CQ147</f>
        <v>3</v>
      </c>
      <c r="BL152" s="30">
        <f>'all data'!H147</f>
        <v>22</v>
      </c>
      <c r="BM152" s="30">
        <f>'all data'!M147</f>
        <v>1</v>
      </c>
      <c r="BN152" s="30">
        <f>'all data'!DN147</f>
        <v>0.5</v>
      </c>
      <c r="BP152" s="35">
        <f t="shared" si="19"/>
        <v>-0.50169226976614301</v>
      </c>
      <c r="BQ152" s="35">
        <f t="shared" si="22"/>
        <v>-0.85179055902241352</v>
      </c>
      <c r="BR152" s="35">
        <f t="shared" si="20"/>
        <v>1.296013565820473</v>
      </c>
      <c r="BS152" s="35">
        <f t="shared" si="21"/>
        <v>-7.2655288752823052E-2</v>
      </c>
    </row>
    <row r="153" spans="2:71" x14ac:dyDescent="0.2">
      <c r="B153">
        <f>IF('all data'!Y148=2, 1,0)</f>
        <v>1</v>
      </c>
      <c r="C153">
        <f>IF('all data'!Z148=2, 1,0)</f>
        <v>0</v>
      </c>
      <c r="D153">
        <f>IF('all data'!AA148=2, 1,0)</f>
        <v>1</v>
      </c>
      <c r="E153">
        <f>IF('all data'!AB148=2, 1,0)</f>
        <v>0</v>
      </c>
      <c r="F153">
        <f>IF('all data'!AC148=2, 1,0)</f>
        <v>0</v>
      </c>
      <c r="G153">
        <f>IF('all data'!AD148=2, 1,0)</f>
        <v>0</v>
      </c>
      <c r="H153">
        <f>IF('all data'!AE148=2, 1,0)</f>
        <v>1</v>
      </c>
      <c r="I153">
        <f>IF('all data'!AF148=2, 1,0)</f>
        <v>1</v>
      </c>
      <c r="J153">
        <f>IF('all data'!AG148=2, 1,0)</f>
        <v>0</v>
      </c>
      <c r="K153">
        <f>IF('all data'!AH148=2, 1,0)</f>
        <v>0</v>
      </c>
      <c r="L153">
        <f>IF('all data'!AI148=2, 1,0)</f>
        <v>0</v>
      </c>
      <c r="M153">
        <f>IF('all data'!AJ148=2, 1,0)</f>
        <v>0</v>
      </c>
      <c r="N153">
        <f>IF('all data'!AK148=2, 1,0)</f>
        <v>1</v>
      </c>
      <c r="O153">
        <f>IF('all data'!AL148=2, 1,0)</f>
        <v>0</v>
      </c>
      <c r="P153">
        <f>IF('all data'!AM148=2, 1,0)</f>
        <v>0</v>
      </c>
      <c r="Q153">
        <f>IF('all data'!AN148=2, 1,0)</f>
        <v>1</v>
      </c>
      <c r="R153">
        <f>IF('all data'!AO148=2, 1,0)</f>
        <v>0</v>
      </c>
      <c r="S153">
        <f>IF('all data'!AP148=2, 1,0)</f>
        <v>0</v>
      </c>
      <c r="T153">
        <f>IF('all data'!AQ148=2, 1,0)</f>
        <v>0</v>
      </c>
      <c r="U153">
        <f>IF('all data'!AR148=2, 1,0)</f>
        <v>0</v>
      </c>
      <c r="V153">
        <f>IF('all data'!AS148=2, 1,0)</f>
        <v>1</v>
      </c>
      <c r="W153">
        <f>IF('all data'!AT148=2, 1,0)</f>
        <v>0</v>
      </c>
      <c r="X153">
        <f>IF('all data'!AU148=2, 1,0)</f>
        <v>1</v>
      </c>
      <c r="Y153">
        <f>IF('all data'!AV148=2, 1,0)</f>
        <v>0</v>
      </c>
      <c r="Z153">
        <f>IF('all data'!AW148=2, 1,0)</f>
        <v>1</v>
      </c>
      <c r="AA153">
        <f>IF('all data'!AX148=2, 1,0)</f>
        <v>0</v>
      </c>
      <c r="AB153">
        <f>IF('all data'!AY148=2, 1,0)</f>
        <v>0</v>
      </c>
      <c r="AC153">
        <f>IF('all data'!AZ148=2, 1,0)</f>
        <v>0</v>
      </c>
      <c r="AD153">
        <f>IF('all data'!BA148=2, 1,0)</f>
        <v>0</v>
      </c>
      <c r="AE153">
        <f>IF('all data'!BB148=2, 1,0)</f>
        <v>1</v>
      </c>
      <c r="AF153">
        <f>IF('all data'!BC148=2, 1,0)</f>
        <v>0</v>
      </c>
      <c r="AG153">
        <f>IF('all data'!BD148=2, 1,0)</f>
        <v>1</v>
      </c>
      <c r="AH153">
        <f>IF('all data'!BE148=2, 1,0)</f>
        <v>0</v>
      </c>
      <c r="AI153">
        <f>IF('all data'!BF148=2, 1,0)</f>
        <v>0</v>
      </c>
      <c r="AJ153">
        <f>IF('all data'!BG148=2, 1,0)</f>
        <v>0</v>
      </c>
      <c r="AK153">
        <f>IF('all data'!BH148=2, 1,0)</f>
        <v>1</v>
      </c>
      <c r="AL153">
        <f>IF('all data'!BI148=2, 1,0)</f>
        <v>1</v>
      </c>
      <c r="AM153">
        <f>IF('all data'!BJ148=2, 1,0)</f>
        <v>0</v>
      </c>
      <c r="AN153">
        <f>IF('all data'!BK148=2, 1,0)</f>
        <v>0</v>
      </c>
      <c r="AO153">
        <f>IF('all data'!BL148=2, 1,0)</f>
        <v>1</v>
      </c>
      <c r="AP153">
        <f>IF('all data'!BM148=2, 1,0)</f>
        <v>1</v>
      </c>
      <c r="AQ153">
        <f>IF('all data'!BN148=2, 1,0)</f>
        <v>1</v>
      </c>
      <c r="AR153">
        <f>IF('all data'!BO148=2, 1,0)</f>
        <v>1</v>
      </c>
      <c r="AS153">
        <f>IF('all data'!BP148=2, 1,0)</f>
        <v>0</v>
      </c>
      <c r="AT153">
        <f>IF('all data'!BQ148=2, 1,0)</f>
        <v>0</v>
      </c>
      <c r="AU153">
        <f>IF('all data'!BR148=2, 1,0)</f>
        <v>1</v>
      </c>
      <c r="AV153">
        <f>IF('all data'!BS148=2, 1,0)</f>
        <v>1</v>
      </c>
      <c r="AW153">
        <f>IF('all data'!BT148=2, 1,0)</f>
        <v>0</v>
      </c>
      <c r="AX153">
        <f>IF('all data'!BU148=2, 1,0)</f>
        <v>0</v>
      </c>
      <c r="AY153">
        <f>IF('all data'!BV148=2, 1,0)</f>
        <v>0</v>
      </c>
      <c r="AZ153">
        <f>IF('all data'!BW148=2, 1,0)</f>
        <v>1</v>
      </c>
      <c r="BA153">
        <f>IF('all data'!BX148=2, 1,0)</f>
        <v>0</v>
      </c>
      <c r="BB153">
        <f>IF('all data'!BY148=2, 1,0)</f>
        <v>0</v>
      </c>
      <c r="BC153">
        <f>IF('all data'!BZ148=2, 1,0)</f>
        <v>0</v>
      </c>
      <c r="BD153">
        <f>IF('all data'!CA148=2, 1,0)</f>
        <v>0</v>
      </c>
      <c r="BE153">
        <f>IF('all data'!CB148=2, 1,0)</f>
        <v>0</v>
      </c>
      <c r="BF153">
        <f>IF('all data'!CC148=2, 1,0)</f>
        <v>0</v>
      </c>
      <c r="BG153">
        <f>IF('all data'!CD148=2, 1,0)</f>
        <v>1</v>
      </c>
      <c r="BH153">
        <f>IF('all data'!CE148=2, 1,0)</f>
        <v>0</v>
      </c>
      <c r="BI153">
        <f>IF('all data'!CF148=2, 1,0)</f>
        <v>1</v>
      </c>
      <c r="BK153" s="30">
        <f>'all data'!CQ148</f>
        <v>3</v>
      </c>
      <c r="BL153" s="30">
        <f>'all data'!H148</f>
        <v>28</v>
      </c>
      <c r="BM153" s="30">
        <f>'all data'!M148</f>
        <v>1</v>
      </c>
      <c r="BN153" s="30">
        <f>'all data'!DN148</f>
        <v>0.5</v>
      </c>
      <c r="BP153" s="35">
        <f t="shared" si="19"/>
        <v>-0.50169226976614301</v>
      </c>
      <c r="BQ153" s="35">
        <f t="shared" si="22"/>
        <v>-0.30511900621698385</v>
      </c>
      <c r="BR153" s="35">
        <f t="shared" si="20"/>
        <v>1.296013565820473</v>
      </c>
      <c r="BS153" s="35">
        <f t="shared" si="21"/>
        <v>-7.2655288752823052E-2</v>
      </c>
    </row>
    <row r="154" spans="2:71" x14ac:dyDescent="0.2">
      <c r="B154">
        <f>IF('all data'!Y149=2, 1,0)</f>
        <v>0</v>
      </c>
      <c r="C154">
        <f>IF('all data'!Z149=2, 1,0)</f>
        <v>0</v>
      </c>
      <c r="D154">
        <f>IF('all data'!AA149=2, 1,0)</f>
        <v>0</v>
      </c>
      <c r="E154">
        <f>IF('all data'!AB149=2, 1,0)</f>
        <v>0</v>
      </c>
      <c r="F154">
        <f>IF('all data'!AC149=2, 1,0)</f>
        <v>0</v>
      </c>
      <c r="G154">
        <f>IF('all data'!AD149=2, 1,0)</f>
        <v>0</v>
      </c>
      <c r="H154">
        <f>IF('all data'!AE149=2, 1,0)</f>
        <v>0</v>
      </c>
      <c r="I154">
        <f>IF('all data'!AF149=2, 1,0)</f>
        <v>0</v>
      </c>
      <c r="J154">
        <f>IF('all data'!AG149=2, 1,0)</f>
        <v>0</v>
      </c>
      <c r="K154">
        <f>IF('all data'!AH149=2, 1,0)</f>
        <v>1</v>
      </c>
      <c r="L154">
        <f>IF('all data'!AI149=2, 1,0)</f>
        <v>0</v>
      </c>
      <c r="M154">
        <f>IF('all data'!AJ149=2, 1,0)</f>
        <v>0</v>
      </c>
      <c r="N154">
        <f>IF('all data'!AK149=2, 1,0)</f>
        <v>1</v>
      </c>
      <c r="O154">
        <f>IF('all data'!AL149=2, 1,0)</f>
        <v>1</v>
      </c>
      <c r="P154">
        <f>IF('all data'!AM149=2, 1,0)</f>
        <v>0</v>
      </c>
      <c r="Q154">
        <f>IF('all data'!AN149=2, 1,0)</f>
        <v>0</v>
      </c>
      <c r="R154">
        <f>IF('all data'!AO149=2, 1,0)</f>
        <v>0</v>
      </c>
      <c r="S154">
        <f>IF('all data'!AP149=2, 1,0)</f>
        <v>0</v>
      </c>
      <c r="T154">
        <f>IF('all data'!AQ149=2, 1,0)</f>
        <v>0</v>
      </c>
      <c r="U154">
        <f>IF('all data'!AR149=2, 1,0)</f>
        <v>0</v>
      </c>
      <c r="V154">
        <f>IF('all data'!AS149=2, 1,0)</f>
        <v>0</v>
      </c>
      <c r="W154">
        <f>IF('all data'!AT149=2, 1,0)</f>
        <v>0</v>
      </c>
      <c r="X154">
        <f>IF('all data'!AU149=2, 1,0)</f>
        <v>0</v>
      </c>
      <c r="Y154">
        <f>IF('all data'!AV149=2, 1,0)</f>
        <v>1</v>
      </c>
      <c r="Z154">
        <f>IF('all data'!AW149=2, 1,0)</f>
        <v>0</v>
      </c>
      <c r="AA154">
        <f>IF('all data'!AX149=2, 1,0)</f>
        <v>1</v>
      </c>
      <c r="AB154">
        <f>IF('all data'!AY149=2, 1,0)</f>
        <v>0</v>
      </c>
      <c r="AC154">
        <f>IF('all data'!AZ149=2, 1,0)</f>
        <v>0</v>
      </c>
      <c r="AD154">
        <f>IF('all data'!BA149=2, 1,0)</f>
        <v>0</v>
      </c>
      <c r="AE154">
        <f>IF('all data'!BB149=2, 1,0)</f>
        <v>0</v>
      </c>
      <c r="AF154">
        <f>IF('all data'!BC149=2, 1,0)</f>
        <v>0</v>
      </c>
      <c r="AG154">
        <f>IF('all data'!BD149=2, 1,0)</f>
        <v>0</v>
      </c>
      <c r="AH154">
        <f>IF('all data'!BE149=2, 1,0)</f>
        <v>0</v>
      </c>
      <c r="AI154">
        <f>IF('all data'!BF149=2, 1,0)</f>
        <v>0</v>
      </c>
      <c r="AJ154">
        <f>IF('all data'!BG149=2, 1,0)</f>
        <v>0</v>
      </c>
      <c r="AK154">
        <f>IF('all data'!BH149=2, 1,0)</f>
        <v>0</v>
      </c>
      <c r="AL154">
        <f>IF('all data'!BI149=2, 1,0)</f>
        <v>0</v>
      </c>
      <c r="AM154">
        <f>IF('all data'!BJ149=2, 1,0)</f>
        <v>0</v>
      </c>
      <c r="AN154">
        <f>IF('all data'!BK149=2, 1,0)</f>
        <v>0</v>
      </c>
      <c r="AO154">
        <f>IF('all data'!BL149=2, 1,0)</f>
        <v>1</v>
      </c>
      <c r="AP154">
        <f>IF('all data'!BM149=2, 1,0)</f>
        <v>0</v>
      </c>
      <c r="AQ154">
        <f>IF('all data'!BN149=2, 1,0)</f>
        <v>0</v>
      </c>
      <c r="AR154">
        <f>IF('all data'!BO149=2, 1,0)</f>
        <v>0</v>
      </c>
      <c r="AS154">
        <f>IF('all data'!BP149=2, 1,0)</f>
        <v>0</v>
      </c>
      <c r="AT154">
        <f>IF('all data'!BQ149=2, 1,0)</f>
        <v>0</v>
      </c>
      <c r="AU154">
        <f>IF('all data'!BR149=2, 1,0)</f>
        <v>0</v>
      </c>
      <c r="AV154">
        <f>IF('all data'!BS149=2, 1,0)</f>
        <v>0</v>
      </c>
      <c r="AW154">
        <f>IF('all data'!BT149=2, 1,0)</f>
        <v>0</v>
      </c>
      <c r="AX154">
        <f>IF('all data'!BU149=2, 1,0)</f>
        <v>0</v>
      </c>
      <c r="AY154">
        <f>IF('all data'!BV149=2, 1,0)</f>
        <v>0</v>
      </c>
      <c r="AZ154">
        <f>IF('all data'!BW149=2, 1,0)</f>
        <v>0</v>
      </c>
      <c r="BA154">
        <f>IF('all data'!BX149=2, 1,0)</f>
        <v>0</v>
      </c>
      <c r="BB154">
        <f>IF('all data'!BY149=2, 1,0)</f>
        <v>0</v>
      </c>
      <c r="BC154">
        <f>IF('all data'!BZ149=2, 1,0)</f>
        <v>0</v>
      </c>
      <c r="BD154">
        <f>IF('all data'!CA149=2, 1,0)</f>
        <v>0</v>
      </c>
      <c r="BE154">
        <f>IF('all data'!CB149=2, 1,0)</f>
        <v>0</v>
      </c>
      <c r="BF154">
        <f>IF('all data'!CC149=2, 1,0)</f>
        <v>0</v>
      </c>
      <c r="BG154">
        <f>IF('all data'!CD149=2, 1,0)</f>
        <v>0</v>
      </c>
      <c r="BH154">
        <f>IF('all data'!CE149=2, 1,0)</f>
        <v>1</v>
      </c>
      <c r="BI154">
        <f>IF('all data'!CF149=2, 1,0)</f>
        <v>0</v>
      </c>
      <c r="BK154" s="30">
        <f>'all data'!CQ149</f>
        <v>7</v>
      </c>
      <c r="BL154" s="30">
        <f>'all data'!H149</f>
        <v>27</v>
      </c>
      <c r="BM154" s="30">
        <f>'all data'!M149</f>
        <v>0</v>
      </c>
      <c r="BN154" s="30">
        <f>'all data'!DN149</f>
        <v>0.5</v>
      </c>
      <c r="BP154" s="35">
        <f t="shared" si="19"/>
        <v>1.5726123071515632</v>
      </c>
      <c r="BQ154" s="35">
        <f t="shared" si="22"/>
        <v>-0.39623093168455548</v>
      </c>
      <c r="BR154" s="35">
        <f t="shared" si="20"/>
        <v>-0.7680080390047247</v>
      </c>
      <c r="BS154" s="35">
        <f t="shared" si="21"/>
        <v>-7.2655288752823052E-2</v>
      </c>
    </row>
    <row r="155" spans="2:71" x14ac:dyDescent="0.2">
      <c r="B155">
        <f>IF('all data'!Y150=2, 1,0)</f>
        <v>1</v>
      </c>
      <c r="C155">
        <f>IF('all data'!Z150=2, 1,0)</f>
        <v>1</v>
      </c>
      <c r="D155">
        <f>IF('all data'!AA150=2, 1,0)</f>
        <v>1</v>
      </c>
      <c r="E155">
        <f>IF('all data'!AB150=2, 1,0)</f>
        <v>1</v>
      </c>
      <c r="F155">
        <f>IF('all data'!AC150=2, 1,0)</f>
        <v>1</v>
      </c>
      <c r="G155">
        <f>IF('all data'!AD150=2, 1,0)</f>
        <v>0</v>
      </c>
      <c r="H155">
        <f>IF('all data'!AE150=2, 1,0)</f>
        <v>1</v>
      </c>
      <c r="I155">
        <f>IF('all data'!AF150=2, 1,0)</f>
        <v>1</v>
      </c>
      <c r="J155">
        <f>IF('all data'!AG150=2, 1,0)</f>
        <v>0</v>
      </c>
      <c r="K155">
        <f>IF('all data'!AH150=2, 1,0)</f>
        <v>1</v>
      </c>
      <c r="L155">
        <f>IF('all data'!AI150=2, 1,0)</f>
        <v>0</v>
      </c>
      <c r="M155">
        <f>IF('all data'!AJ150=2, 1,0)</f>
        <v>1</v>
      </c>
      <c r="N155">
        <f>IF('all data'!AK150=2, 1,0)</f>
        <v>1</v>
      </c>
      <c r="O155">
        <f>IF('all data'!AL150=2, 1,0)</f>
        <v>1</v>
      </c>
      <c r="P155">
        <f>IF('all data'!AM150=2, 1,0)</f>
        <v>0</v>
      </c>
      <c r="Q155">
        <f>IF('all data'!AN150=2, 1,0)</f>
        <v>1</v>
      </c>
      <c r="R155">
        <f>IF('all data'!AO150=2, 1,0)</f>
        <v>1</v>
      </c>
      <c r="S155">
        <f>IF('all data'!AP150=2, 1,0)</f>
        <v>0</v>
      </c>
      <c r="T155">
        <f>IF('all data'!AQ150=2, 1,0)</f>
        <v>1</v>
      </c>
      <c r="U155">
        <f>IF('all data'!AR150=2, 1,0)</f>
        <v>1</v>
      </c>
      <c r="V155">
        <f>IF('all data'!AS150=2, 1,0)</f>
        <v>1</v>
      </c>
      <c r="W155">
        <f>IF('all data'!AT150=2, 1,0)</f>
        <v>0</v>
      </c>
      <c r="X155">
        <f>IF('all data'!AU150=2, 1,0)</f>
        <v>1</v>
      </c>
      <c r="Y155">
        <f>IF('all data'!AV150=2, 1,0)</f>
        <v>0</v>
      </c>
      <c r="Z155">
        <f>IF('all data'!AW150=2, 1,0)</f>
        <v>1</v>
      </c>
      <c r="AA155">
        <f>IF('all data'!AX150=2, 1,0)</f>
        <v>1</v>
      </c>
      <c r="AB155">
        <f>IF('all data'!AY150=2, 1,0)</f>
        <v>0</v>
      </c>
      <c r="AC155">
        <f>IF('all data'!AZ150=2, 1,0)</f>
        <v>1</v>
      </c>
      <c r="AD155">
        <f>IF('all data'!BA150=2, 1,0)</f>
        <v>0</v>
      </c>
      <c r="AE155">
        <f>IF('all data'!BB150=2, 1,0)</f>
        <v>1</v>
      </c>
      <c r="AF155">
        <f>IF('all data'!BC150=2, 1,0)</f>
        <v>0</v>
      </c>
      <c r="AG155">
        <f>IF('all data'!BD150=2, 1,0)</f>
        <v>0</v>
      </c>
      <c r="AH155">
        <f>IF('all data'!BE150=2, 1,0)</f>
        <v>1</v>
      </c>
      <c r="AI155">
        <f>IF('all data'!BF150=2, 1,0)</f>
        <v>1</v>
      </c>
      <c r="AJ155">
        <f>IF('all data'!BG150=2, 1,0)</f>
        <v>1</v>
      </c>
      <c r="AK155">
        <f>IF('all data'!BH150=2, 1,0)</f>
        <v>1</v>
      </c>
      <c r="AL155">
        <f>IF('all data'!BI150=2, 1,0)</f>
        <v>1</v>
      </c>
      <c r="AM155">
        <f>IF('all data'!BJ150=2, 1,0)</f>
        <v>0</v>
      </c>
      <c r="AN155">
        <f>IF('all data'!BK150=2, 1,0)</f>
        <v>1</v>
      </c>
      <c r="AO155">
        <f>IF('all data'!BL150=2, 1,0)</f>
        <v>1</v>
      </c>
      <c r="AP155">
        <f>IF('all data'!BM150=2, 1,0)</f>
        <v>1</v>
      </c>
      <c r="AQ155">
        <f>IF('all data'!BN150=2, 1,0)</f>
        <v>1</v>
      </c>
      <c r="AR155">
        <f>IF('all data'!BO150=2, 1,0)</f>
        <v>0</v>
      </c>
      <c r="AS155">
        <f>IF('all data'!BP150=2, 1,0)</f>
        <v>0</v>
      </c>
      <c r="AT155">
        <f>IF('all data'!BQ150=2, 1,0)</f>
        <v>1</v>
      </c>
      <c r="AU155">
        <f>IF('all data'!BR150=2, 1,0)</f>
        <v>1</v>
      </c>
      <c r="AV155">
        <f>IF('all data'!BS150=2, 1,0)</f>
        <v>1</v>
      </c>
      <c r="AW155">
        <f>IF('all data'!BT150=2, 1,0)</f>
        <v>0</v>
      </c>
      <c r="AX155">
        <f>IF('all data'!BU150=2, 1,0)</f>
        <v>0</v>
      </c>
      <c r="AY155">
        <f>IF('all data'!BV150=2, 1,0)</f>
        <v>0</v>
      </c>
      <c r="AZ155">
        <f>IF('all data'!BW150=2, 1,0)</f>
        <v>1</v>
      </c>
      <c r="BA155">
        <f>IF('all data'!BX150=2, 1,0)</f>
        <v>1</v>
      </c>
      <c r="BB155">
        <f>IF('all data'!BY150=2, 1,0)</f>
        <v>1</v>
      </c>
      <c r="BC155">
        <f>IF('all data'!BZ150=2, 1,0)</f>
        <v>0</v>
      </c>
      <c r="BD155">
        <f>IF('all data'!CA150=2, 1,0)</f>
        <v>0</v>
      </c>
      <c r="BE155">
        <f>IF('all data'!CB150=2, 1,0)</f>
        <v>1</v>
      </c>
      <c r="BF155">
        <f>IF('all data'!CC150=2, 1,0)</f>
        <v>0</v>
      </c>
      <c r="BG155">
        <f>IF('all data'!CD150=2, 1,0)</f>
        <v>0</v>
      </c>
      <c r="BH155">
        <f>IF('all data'!CE150=2, 1,0)</f>
        <v>1</v>
      </c>
      <c r="BI155">
        <f>IF('all data'!CF150=2, 1,0)</f>
        <v>1</v>
      </c>
      <c r="BK155" s="30">
        <f>'all data'!CQ150</f>
        <v>4</v>
      </c>
      <c r="BL155" s="30">
        <f>'all data'!H150</f>
        <v>36</v>
      </c>
      <c r="BM155" s="30">
        <f>'all data'!M150</f>
        <v>1</v>
      </c>
      <c r="BN155" s="30">
        <f>'all data'!DN150</f>
        <v>0.5</v>
      </c>
      <c r="BP155" s="35">
        <f t="shared" si="19"/>
        <v>1.6883874463283547E-2</v>
      </c>
      <c r="BQ155" s="35">
        <f t="shared" si="22"/>
        <v>0.42377639752358898</v>
      </c>
      <c r="BR155" s="35">
        <f t="shared" si="20"/>
        <v>1.296013565820473</v>
      </c>
      <c r="BS155" s="35">
        <f t="shared" si="21"/>
        <v>-7.2655288752823052E-2</v>
      </c>
    </row>
    <row r="156" spans="2:71" x14ac:dyDescent="0.2">
      <c r="B156">
        <f>IF('all data'!Y151=2, 1,0)</f>
        <v>1</v>
      </c>
      <c r="C156">
        <f>IF('all data'!Z151=2, 1,0)</f>
        <v>1</v>
      </c>
      <c r="D156">
        <f>IF('all data'!AA151=2, 1,0)</f>
        <v>0</v>
      </c>
      <c r="E156">
        <f>IF('all data'!AB151=2, 1,0)</f>
        <v>1</v>
      </c>
      <c r="F156">
        <f>IF('all data'!AC151=2, 1,0)</f>
        <v>1</v>
      </c>
      <c r="G156">
        <f>IF('all data'!AD151=2, 1,0)</f>
        <v>0</v>
      </c>
      <c r="H156">
        <f>IF('all data'!AE151=2, 1,0)</f>
        <v>1</v>
      </c>
      <c r="I156">
        <f>IF('all data'!AF151=2, 1,0)</f>
        <v>1</v>
      </c>
      <c r="J156">
        <f>IF('all data'!AG151=2, 1,0)</f>
        <v>1</v>
      </c>
      <c r="K156">
        <f>IF('all data'!AH151=2, 1,0)</f>
        <v>1</v>
      </c>
      <c r="L156">
        <f>IF('all data'!AI151=2, 1,0)</f>
        <v>1</v>
      </c>
      <c r="M156">
        <f>IF('all data'!AJ151=2, 1,0)</f>
        <v>1</v>
      </c>
      <c r="N156">
        <f>IF('all data'!AK151=2, 1,0)</f>
        <v>1</v>
      </c>
      <c r="O156">
        <f>IF('all data'!AL151=2, 1,0)</f>
        <v>1</v>
      </c>
      <c r="P156">
        <f>IF('all data'!AM151=2, 1,0)</f>
        <v>1</v>
      </c>
      <c r="Q156">
        <f>IF('all data'!AN151=2, 1,0)</f>
        <v>1</v>
      </c>
      <c r="R156">
        <f>IF('all data'!AO151=2, 1,0)</f>
        <v>1</v>
      </c>
      <c r="S156">
        <f>IF('all data'!AP151=2, 1,0)</f>
        <v>0</v>
      </c>
      <c r="T156">
        <f>IF('all data'!AQ151=2, 1,0)</f>
        <v>0</v>
      </c>
      <c r="U156">
        <f>IF('all data'!AR151=2, 1,0)</f>
        <v>1</v>
      </c>
      <c r="V156">
        <f>IF('all data'!AS151=2, 1,0)</f>
        <v>1</v>
      </c>
      <c r="W156">
        <f>IF('all data'!AT151=2, 1,0)</f>
        <v>0</v>
      </c>
      <c r="X156">
        <f>IF('all data'!AU151=2, 1,0)</f>
        <v>0</v>
      </c>
      <c r="Y156">
        <f>IF('all data'!AV151=2, 1,0)</f>
        <v>1</v>
      </c>
      <c r="Z156">
        <f>IF('all data'!AW151=2, 1,0)</f>
        <v>1</v>
      </c>
      <c r="AA156">
        <f>IF('all data'!AX151=2, 1,0)</f>
        <v>1</v>
      </c>
      <c r="AB156">
        <f>IF('all data'!AY151=2, 1,0)</f>
        <v>1</v>
      </c>
      <c r="AC156">
        <f>IF('all data'!AZ151=2, 1,0)</f>
        <v>1</v>
      </c>
      <c r="AD156">
        <f>IF('all data'!BA151=2, 1,0)</f>
        <v>1</v>
      </c>
      <c r="AE156">
        <f>IF('all data'!BB151=2, 1,0)</f>
        <v>1</v>
      </c>
      <c r="AF156">
        <f>IF('all data'!BC151=2, 1,0)</f>
        <v>0</v>
      </c>
      <c r="AG156">
        <f>IF('all data'!BD151=2, 1,0)</f>
        <v>1</v>
      </c>
      <c r="AH156">
        <f>IF('all data'!BE151=2, 1,0)</f>
        <v>1</v>
      </c>
      <c r="AI156">
        <f>IF('all data'!BF151=2, 1,0)</f>
        <v>0</v>
      </c>
      <c r="AJ156">
        <f>IF('all data'!BG151=2, 1,0)</f>
        <v>0</v>
      </c>
      <c r="AK156">
        <f>IF('all data'!BH151=2, 1,0)</f>
        <v>1</v>
      </c>
      <c r="AL156">
        <f>IF('all data'!BI151=2, 1,0)</f>
        <v>0</v>
      </c>
      <c r="AM156">
        <f>IF('all data'!BJ151=2, 1,0)</f>
        <v>0</v>
      </c>
      <c r="AN156">
        <f>IF('all data'!BK151=2, 1,0)</f>
        <v>1</v>
      </c>
      <c r="AO156">
        <f>IF('all data'!BL151=2, 1,0)</f>
        <v>1</v>
      </c>
      <c r="AP156">
        <f>IF('all data'!BM151=2, 1,0)</f>
        <v>1</v>
      </c>
      <c r="AQ156">
        <f>IF('all data'!BN151=2, 1,0)</f>
        <v>1</v>
      </c>
      <c r="AR156">
        <f>IF('all data'!BO151=2, 1,0)</f>
        <v>0</v>
      </c>
      <c r="AS156">
        <f>IF('all data'!BP151=2, 1,0)</f>
        <v>0</v>
      </c>
      <c r="AT156">
        <f>IF('all data'!BQ151=2, 1,0)</f>
        <v>1</v>
      </c>
      <c r="AU156">
        <f>IF('all data'!BR151=2, 1,0)</f>
        <v>1</v>
      </c>
      <c r="AV156">
        <f>IF('all data'!BS151=2, 1,0)</f>
        <v>0</v>
      </c>
      <c r="AW156">
        <f>IF('all data'!BT151=2, 1,0)</f>
        <v>0</v>
      </c>
      <c r="AX156">
        <f>IF('all data'!BU151=2, 1,0)</f>
        <v>0</v>
      </c>
      <c r="AY156">
        <f>IF('all data'!BV151=2, 1,0)</f>
        <v>1</v>
      </c>
      <c r="AZ156">
        <f>IF('all data'!BW151=2, 1,0)</f>
        <v>1</v>
      </c>
      <c r="BA156">
        <f>IF('all data'!BX151=2, 1,0)</f>
        <v>1</v>
      </c>
      <c r="BB156">
        <f>IF('all data'!BY151=2, 1,0)</f>
        <v>0</v>
      </c>
      <c r="BC156">
        <f>IF('all data'!BZ151=2, 1,0)</f>
        <v>1</v>
      </c>
      <c r="BD156">
        <f>IF('all data'!CA151=2, 1,0)</f>
        <v>0</v>
      </c>
      <c r="BE156">
        <f>IF('all data'!CB151=2, 1,0)</f>
        <v>1</v>
      </c>
      <c r="BF156">
        <f>IF('all data'!CC151=2, 1,0)</f>
        <v>0</v>
      </c>
      <c r="BG156">
        <f>IF('all data'!CD151=2, 1,0)</f>
        <v>0</v>
      </c>
      <c r="BH156">
        <f>IF('all data'!CE151=2, 1,0)</f>
        <v>1</v>
      </c>
      <c r="BI156">
        <f>IF('all data'!CF151=2, 1,0)</f>
        <v>1</v>
      </c>
      <c r="BK156" s="30">
        <f>'all data'!CQ151</f>
        <v>4</v>
      </c>
      <c r="BL156" s="30">
        <f>'all data'!H151</f>
        <v>27</v>
      </c>
      <c r="BM156" s="30">
        <f>'all data'!M151</f>
        <v>0</v>
      </c>
      <c r="BN156" s="30">
        <f>'all data'!DN151</f>
        <v>0.5</v>
      </c>
      <c r="BP156" s="35">
        <f t="shared" si="19"/>
        <v>1.6883874463283547E-2</v>
      </c>
      <c r="BQ156" s="35">
        <f t="shared" si="22"/>
        <v>-0.39623093168455548</v>
      </c>
      <c r="BR156" s="35">
        <f t="shared" si="20"/>
        <v>-0.7680080390047247</v>
      </c>
      <c r="BS156" s="35">
        <f t="shared" si="21"/>
        <v>-7.2655288752823052E-2</v>
      </c>
    </row>
    <row r="157" spans="2:71" x14ac:dyDescent="0.2">
      <c r="B157">
        <f>IF('all data'!Y152=2, 1,0)</f>
        <v>0</v>
      </c>
      <c r="C157">
        <f>IF('all data'!Z152=2, 1,0)</f>
        <v>1</v>
      </c>
      <c r="D157">
        <f>IF('all data'!AA152=2, 1,0)</f>
        <v>1</v>
      </c>
      <c r="E157">
        <f>IF('all data'!AB152=2, 1,0)</f>
        <v>0</v>
      </c>
      <c r="F157">
        <f>IF('all data'!AC152=2, 1,0)</f>
        <v>0</v>
      </c>
      <c r="G157">
        <f>IF('all data'!AD152=2, 1,0)</f>
        <v>0</v>
      </c>
      <c r="H157">
        <f>IF('all data'!AE152=2, 1,0)</f>
        <v>1</v>
      </c>
      <c r="I157">
        <f>IF('all data'!AF152=2, 1,0)</f>
        <v>0</v>
      </c>
      <c r="J157">
        <f>IF('all data'!AG152=2, 1,0)</f>
        <v>0</v>
      </c>
      <c r="K157">
        <f>IF('all data'!AH152=2, 1,0)</f>
        <v>0</v>
      </c>
      <c r="L157">
        <f>IF('all data'!AI152=2, 1,0)</f>
        <v>1</v>
      </c>
      <c r="M157">
        <f>IF('all data'!AJ152=2, 1,0)</f>
        <v>0</v>
      </c>
      <c r="N157">
        <f>IF('all data'!AK152=2, 1,0)</f>
        <v>0</v>
      </c>
      <c r="O157">
        <f>IF('all data'!AL152=2, 1,0)</f>
        <v>0</v>
      </c>
      <c r="P157">
        <f>IF('all data'!AM152=2, 1,0)</f>
        <v>0</v>
      </c>
      <c r="Q157">
        <f>IF('all data'!AN152=2, 1,0)</f>
        <v>0</v>
      </c>
      <c r="R157">
        <f>IF('all data'!AO152=2, 1,0)</f>
        <v>1</v>
      </c>
      <c r="S157">
        <f>IF('all data'!AP152=2, 1,0)</f>
        <v>0</v>
      </c>
      <c r="T157">
        <f>IF('all data'!AQ152=2, 1,0)</f>
        <v>0</v>
      </c>
      <c r="U157">
        <f>IF('all data'!AR152=2, 1,0)</f>
        <v>0</v>
      </c>
      <c r="V157">
        <f>IF('all data'!AS152=2, 1,0)</f>
        <v>1</v>
      </c>
      <c r="W157">
        <f>IF('all data'!AT152=2, 1,0)</f>
        <v>0</v>
      </c>
      <c r="X157">
        <f>IF('all data'!AU152=2, 1,0)</f>
        <v>0</v>
      </c>
      <c r="Y157">
        <f>IF('all data'!AV152=2, 1,0)</f>
        <v>0</v>
      </c>
      <c r="Z157">
        <f>IF('all data'!AW152=2, 1,0)</f>
        <v>0</v>
      </c>
      <c r="AA157">
        <f>IF('all data'!AX152=2, 1,0)</f>
        <v>0</v>
      </c>
      <c r="AB157">
        <f>IF('all data'!AY152=2, 1,0)</f>
        <v>0</v>
      </c>
      <c r="AC157">
        <f>IF('all data'!AZ152=2, 1,0)</f>
        <v>0</v>
      </c>
      <c r="AD157">
        <f>IF('all data'!BA152=2, 1,0)</f>
        <v>0</v>
      </c>
      <c r="AE157">
        <f>IF('all data'!BB152=2, 1,0)</f>
        <v>1</v>
      </c>
      <c r="AF157">
        <f>IF('all data'!BC152=2, 1,0)</f>
        <v>1</v>
      </c>
      <c r="AG157">
        <f>IF('all data'!BD152=2, 1,0)</f>
        <v>0</v>
      </c>
      <c r="AH157">
        <f>IF('all data'!BE152=2, 1,0)</f>
        <v>0</v>
      </c>
      <c r="AI157">
        <f>IF('all data'!BF152=2, 1,0)</f>
        <v>0</v>
      </c>
      <c r="AJ157">
        <f>IF('all data'!BG152=2, 1,0)</f>
        <v>0</v>
      </c>
      <c r="AK157">
        <f>IF('all data'!BH152=2, 1,0)</f>
        <v>0</v>
      </c>
      <c r="AL157">
        <f>IF('all data'!BI152=2, 1,0)</f>
        <v>0</v>
      </c>
      <c r="AM157">
        <f>IF('all data'!BJ152=2, 1,0)</f>
        <v>0</v>
      </c>
      <c r="AN157">
        <f>IF('all data'!BK152=2, 1,0)</f>
        <v>1</v>
      </c>
      <c r="AO157">
        <f>IF('all data'!BL152=2, 1,0)</f>
        <v>0</v>
      </c>
      <c r="AP157">
        <f>IF('all data'!BM152=2, 1,0)</f>
        <v>0</v>
      </c>
      <c r="AQ157">
        <f>IF('all data'!BN152=2, 1,0)</f>
        <v>0</v>
      </c>
      <c r="AR157">
        <f>IF('all data'!BO152=2, 1,0)</f>
        <v>1</v>
      </c>
      <c r="AS157">
        <f>IF('all data'!BP152=2, 1,0)</f>
        <v>0</v>
      </c>
      <c r="AT157">
        <f>IF('all data'!BQ152=2, 1,0)</f>
        <v>1</v>
      </c>
      <c r="AU157">
        <f>IF('all data'!BR152=2, 1,0)</f>
        <v>1</v>
      </c>
      <c r="AV157">
        <f>IF('all data'!BS152=2, 1,0)</f>
        <v>0</v>
      </c>
      <c r="AW157">
        <f>IF('all data'!BT152=2, 1,0)</f>
        <v>0</v>
      </c>
      <c r="AX157">
        <f>IF('all data'!BU152=2, 1,0)</f>
        <v>0</v>
      </c>
      <c r="AY157">
        <f>IF('all data'!BV152=2, 1,0)</f>
        <v>1</v>
      </c>
      <c r="AZ157">
        <f>IF('all data'!BW152=2, 1,0)</f>
        <v>0</v>
      </c>
      <c r="BA157">
        <f>IF('all data'!BX152=2, 1,0)</f>
        <v>0</v>
      </c>
      <c r="BB157">
        <f>IF('all data'!BY152=2, 1,0)</f>
        <v>0</v>
      </c>
      <c r="BC157">
        <f>IF('all data'!BZ152=2, 1,0)</f>
        <v>0</v>
      </c>
      <c r="BD157">
        <f>IF('all data'!CA152=2, 1,0)</f>
        <v>0</v>
      </c>
      <c r="BE157">
        <f>IF('all data'!CB152=2, 1,0)</f>
        <v>0</v>
      </c>
      <c r="BF157">
        <f>IF('all data'!CC152=2, 1,0)</f>
        <v>0</v>
      </c>
      <c r="BG157">
        <f>IF('all data'!CD152=2, 1,0)</f>
        <v>1</v>
      </c>
      <c r="BH157">
        <f>IF('all data'!CE152=2, 1,0)</f>
        <v>0</v>
      </c>
      <c r="BI157">
        <f>IF('all data'!CF152=2, 1,0)</f>
        <v>1</v>
      </c>
      <c r="BK157" s="30">
        <f>'all data'!CQ152</f>
        <v>5.5</v>
      </c>
      <c r="BL157" s="30">
        <f>'all data'!H152</f>
        <v>38</v>
      </c>
      <c r="BM157" s="30">
        <f>'all data'!M152</f>
        <v>0</v>
      </c>
      <c r="BN157" s="30">
        <f>'all data'!DN152</f>
        <v>0.5</v>
      </c>
      <c r="BP157" s="35">
        <f t="shared" si="19"/>
        <v>0.79474809080742337</v>
      </c>
      <c r="BQ157" s="35">
        <f t="shared" si="22"/>
        <v>0.60600024845873213</v>
      </c>
      <c r="BR157" s="35">
        <f t="shared" si="20"/>
        <v>-0.7680080390047247</v>
      </c>
      <c r="BS157" s="35">
        <f t="shared" si="21"/>
        <v>-7.2655288752823052E-2</v>
      </c>
    </row>
    <row r="158" spans="2:71" x14ac:dyDescent="0.2">
      <c r="B158">
        <f>IF('all data'!Y153=2, 1,0)</f>
        <v>0</v>
      </c>
      <c r="C158">
        <f>IF('all data'!Z153=2, 1,0)</f>
        <v>0</v>
      </c>
      <c r="D158">
        <f>IF('all data'!AA153=2, 1,0)</f>
        <v>0</v>
      </c>
      <c r="E158">
        <f>IF('all data'!AB153=2, 1,0)</f>
        <v>0</v>
      </c>
      <c r="F158">
        <f>IF('all data'!AC153=2, 1,0)</f>
        <v>0</v>
      </c>
      <c r="G158">
        <f>IF('all data'!AD153=2, 1,0)</f>
        <v>0</v>
      </c>
      <c r="H158">
        <f>IF('all data'!AE153=2, 1,0)</f>
        <v>1</v>
      </c>
      <c r="I158">
        <f>IF('all data'!AF153=2, 1,0)</f>
        <v>0</v>
      </c>
      <c r="J158">
        <f>IF('all data'!AG153=2, 1,0)</f>
        <v>0</v>
      </c>
      <c r="K158">
        <f>IF('all data'!AH153=2, 1,0)</f>
        <v>0</v>
      </c>
      <c r="L158">
        <f>IF('all data'!AI153=2, 1,0)</f>
        <v>0</v>
      </c>
      <c r="M158">
        <f>IF('all data'!AJ153=2, 1,0)</f>
        <v>0</v>
      </c>
      <c r="N158">
        <f>IF('all data'!AK153=2, 1,0)</f>
        <v>1</v>
      </c>
      <c r="O158">
        <f>IF('all data'!AL153=2, 1,0)</f>
        <v>0</v>
      </c>
      <c r="P158">
        <f>IF('all data'!AM153=2, 1,0)</f>
        <v>0</v>
      </c>
      <c r="Q158">
        <f>IF('all data'!AN153=2, 1,0)</f>
        <v>1</v>
      </c>
      <c r="R158">
        <f>IF('all data'!AO153=2, 1,0)</f>
        <v>0</v>
      </c>
      <c r="S158">
        <f>IF('all data'!AP153=2, 1,0)</f>
        <v>1</v>
      </c>
      <c r="T158">
        <f>IF('all data'!AQ153=2, 1,0)</f>
        <v>0</v>
      </c>
      <c r="U158">
        <f>IF('all data'!AR153=2, 1,0)</f>
        <v>0</v>
      </c>
      <c r="V158">
        <f>IF('all data'!AS153=2, 1,0)</f>
        <v>1</v>
      </c>
      <c r="W158">
        <f>IF('all data'!AT153=2, 1,0)</f>
        <v>0</v>
      </c>
      <c r="X158">
        <f>IF('all data'!AU153=2, 1,0)</f>
        <v>0</v>
      </c>
      <c r="Y158">
        <f>IF('all data'!AV153=2, 1,0)</f>
        <v>0</v>
      </c>
      <c r="Z158">
        <f>IF('all data'!AW153=2, 1,0)</f>
        <v>1</v>
      </c>
      <c r="AA158">
        <f>IF('all data'!AX153=2, 1,0)</f>
        <v>1</v>
      </c>
      <c r="AB158">
        <f>IF('all data'!AY153=2, 1,0)</f>
        <v>0</v>
      </c>
      <c r="AC158">
        <f>IF('all data'!AZ153=2, 1,0)</f>
        <v>0</v>
      </c>
      <c r="AD158">
        <f>IF('all data'!BA153=2, 1,0)</f>
        <v>0</v>
      </c>
      <c r="AE158">
        <f>IF('all data'!BB153=2, 1,0)</f>
        <v>0</v>
      </c>
      <c r="AF158">
        <f>IF('all data'!BC153=2, 1,0)</f>
        <v>0</v>
      </c>
      <c r="AG158">
        <f>IF('all data'!BD153=2, 1,0)</f>
        <v>1</v>
      </c>
      <c r="AH158">
        <f>IF('all data'!BE153=2, 1,0)</f>
        <v>0</v>
      </c>
      <c r="AI158">
        <f>IF('all data'!BF153=2, 1,0)</f>
        <v>0</v>
      </c>
      <c r="AJ158">
        <f>IF('all data'!BG153=2, 1,0)</f>
        <v>0</v>
      </c>
      <c r="AK158">
        <f>IF('all data'!BH153=2, 1,0)</f>
        <v>0</v>
      </c>
      <c r="AL158">
        <f>IF('all data'!BI153=2, 1,0)</f>
        <v>0</v>
      </c>
      <c r="AM158">
        <f>IF('all data'!BJ153=2, 1,0)</f>
        <v>0</v>
      </c>
      <c r="AN158">
        <f>IF('all data'!BK153=2, 1,0)</f>
        <v>1</v>
      </c>
      <c r="AO158">
        <f>IF('all data'!BL153=2, 1,0)</f>
        <v>0</v>
      </c>
      <c r="AP158">
        <f>IF('all data'!BM153=2, 1,0)</f>
        <v>0</v>
      </c>
      <c r="AQ158">
        <f>IF('all data'!BN153=2, 1,0)</f>
        <v>1</v>
      </c>
      <c r="AR158">
        <f>IF('all data'!BO153=2, 1,0)</f>
        <v>1</v>
      </c>
      <c r="AS158">
        <f>IF('all data'!BP153=2, 1,0)</f>
        <v>0</v>
      </c>
      <c r="AT158">
        <f>IF('all data'!BQ153=2, 1,0)</f>
        <v>0</v>
      </c>
      <c r="AU158">
        <f>IF('all data'!BR153=2, 1,0)</f>
        <v>0</v>
      </c>
      <c r="AV158">
        <f>IF('all data'!BS153=2, 1,0)</f>
        <v>0</v>
      </c>
      <c r="AW158">
        <f>IF('all data'!BT153=2, 1,0)</f>
        <v>0</v>
      </c>
      <c r="AX158">
        <f>IF('all data'!BU153=2, 1,0)</f>
        <v>0</v>
      </c>
      <c r="AY158">
        <f>IF('all data'!BV153=2, 1,0)</f>
        <v>0</v>
      </c>
      <c r="AZ158">
        <f>IF('all data'!BW153=2, 1,0)</f>
        <v>1</v>
      </c>
      <c r="BA158">
        <f>IF('all data'!BX153=2, 1,0)</f>
        <v>0</v>
      </c>
      <c r="BB158">
        <f>IF('all data'!BY153=2, 1,0)</f>
        <v>0</v>
      </c>
      <c r="BC158">
        <f>IF('all data'!BZ153=2, 1,0)</f>
        <v>0</v>
      </c>
      <c r="BD158">
        <f>IF('all data'!CA153=2, 1,0)</f>
        <v>0</v>
      </c>
      <c r="BE158">
        <f>IF('all data'!CB153=2, 1,0)</f>
        <v>1</v>
      </c>
      <c r="BF158">
        <f>IF('all data'!CC153=2, 1,0)</f>
        <v>0</v>
      </c>
      <c r="BG158">
        <f>IF('all data'!CD153=2, 1,0)</f>
        <v>0</v>
      </c>
      <c r="BH158">
        <f>IF('all data'!CE153=2, 1,0)</f>
        <v>0</v>
      </c>
      <c r="BI158">
        <f>IF('all data'!CF153=2, 1,0)</f>
        <v>0</v>
      </c>
      <c r="BK158" s="30">
        <f>'all data'!CQ153</f>
        <v>3</v>
      </c>
      <c r="BL158" s="30">
        <f>'all data'!H153</f>
        <v>29</v>
      </c>
      <c r="BM158" s="30">
        <f>'all data'!M153</f>
        <v>0</v>
      </c>
      <c r="BN158" s="30">
        <f>'all data'!DN153</f>
        <v>0.5</v>
      </c>
      <c r="BP158" s="35">
        <f t="shared" si="19"/>
        <v>-0.50169226976614301</v>
      </c>
      <c r="BQ158" s="35">
        <f t="shared" si="22"/>
        <v>-0.21400708074941227</v>
      </c>
      <c r="BR158" s="35">
        <f t="shared" si="20"/>
        <v>-0.7680080390047247</v>
      </c>
      <c r="BS158" s="35">
        <f t="shared" si="21"/>
        <v>-7.2655288752823052E-2</v>
      </c>
    </row>
    <row r="159" spans="2:71" x14ac:dyDescent="0.2">
      <c r="B159">
        <f>IF('all data'!Y154=2, 1,0)</f>
        <v>0</v>
      </c>
      <c r="C159">
        <f>IF('all data'!Z154=2, 1,0)</f>
        <v>0</v>
      </c>
      <c r="D159">
        <f>IF('all data'!AA154=2, 1,0)</f>
        <v>0</v>
      </c>
      <c r="E159">
        <f>IF('all data'!AB154=2, 1,0)</f>
        <v>0</v>
      </c>
      <c r="F159">
        <f>IF('all data'!AC154=2, 1,0)</f>
        <v>0</v>
      </c>
      <c r="G159">
        <f>IF('all data'!AD154=2, 1,0)</f>
        <v>0</v>
      </c>
      <c r="H159">
        <f>IF('all data'!AE154=2, 1,0)</f>
        <v>1</v>
      </c>
      <c r="I159">
        <f>IF('all data'!AF154=2, 1,0)</f>
        <v>0</v>
      </c>
      <c r="J159">
        <f>IF('all data'!AG154=2, 1,0)</f>
        <v>0</v>
      </c>
      <c r="K159">
        <f>IF('all data'!AH154=2, 1,0)</f>
        <v>0</v>
      </c>
      <c r="L159">
        <f>IF('all data'!AI154=2, 1,0)</f>
        <v>0</v>
      </c>
      <c r="M159">
        <f>IF('all data'!AJ154=2, 1,0)</f>
        <v>0</v>
      </c>
      <c r="N159">
        <f>IF('all data'!AK154=2, 1,0)</f>
        <v>1</v>
      </c>
      <c r="O159">
        <f>IF('all data'!AL154=2, 1,0)</f>
        <v>0</v>
      </c>
      <c r="P159">
        <f>IF('all data'!AM154=2, 1,0)</f>
        <v>0</v>
      </c>
      <c r="Q159">
        <f>IF('all data'!AN154=2, 1,0)</f>
        <v>1</v>
      </c>
      <c r="R159">
        <f>IF('all data'!AO154=2, 1,0)</f>
        <v>0</v>
      </c>
      <c r="S159">
        <f>IF('all data'!AP154=2, 1,0)</f>
        <v>0</v>
      </c>
      <c r="T159">
        <f>IF('all data'!AQ154=2, 1,0)</f>
        <v>0</v>
      </c>
      <c r="U159">
        <f>IF('all data'!AR154=2, 1,0)</f>
        <v>0</v>
      </c>
      <c r="V159">
        <f>IF('all data'!AS154=2, 1,0)</f>
        <v>1</v>
      </c>
      <c r="W159">
        <f>IF('all data'!AT154=2, 1,0)</f>
        <v>0</v>
      </c>
      <c r="X159">
        <f>IF('all data'!AU154=2, 1,0)</f>
        <v>0</v>
      </c>
      <c r="Y159">
        <f>IF('all data'!AV154=2, 1,0)</f>
        <v>0</v>
      </c>
      <c r="Z159">
        <f>IF('all data'!AW154=2, 1,0)</f>
        <v>1</v>
      </c>
      <c r="AA159">
        <f>IF('all data'!AX154=2, 1,0)</f>
        <v>1</v>
      </c>
      <c r="AB159">
        <f>IF('all data'!AY154=2, 1,0)</f>
        <v>0</v>
      </c>
      <c r="AC159">
        <f>IF('all data'!AZ154=2, 1,0)</f>
        <v>0</v>
      </c>
      <c r="AD159">
        <f>IF('all data'!BA154=2, 1,0)</f>
        <v>0</v>
      </c>
      <c r="AE159">
        <f>IF('all data'!BB154=2, 1,0)</f>
        <v>0</v>
      </c>
      <c r="AF159">
        <f>IF('all data'!BC154=2, 1,0)</f>
        <v>0</v>
      </c>
      <c r="AG159">
        <f>IF('all data'!BD154=2, 1,0)</f>
        <v>0</v>
      </c>
      <c r="AH159">
        <f>IF('all data'!BE154=2, 1,0)</f>
        <v>1</v>
      </c>
      <c r="AI159">
        <f>IF('all data'!BF154=2, 1,0)</f>
        <v>0</v>
      </c>
      <c r="AJ159">
        <f>IF('all data'!BG154=2, 1,0)</f>
        <v>0</v>
      </c>
      <c r="AK159">
        <f>IF('all data'!BH154=2, 1,0)</f>
        <v>1</v>
      </c>
      <c r="AL159">
        <f>IF('all data'!BI154=2, 1,0)</f>
        <v>0</v>
      </c>
      <c r="AM159">
        <f>IF('all data'!BJ154=2, 1,0)</f>
        <v>0</v>
      </c>
      <c r="AN159">
        <f>IF('all data'!BK154=2, 1,0)</f>
        <v>0</v>
      </c>
      <c r="AO159">
        <f>IF('all data'!BL154=2, 1,0)</f>
        <v>0</v>
      </c>
      <c r="AP159">
        <f>IF('all data'!BM154=2, 1,0)</f>
        <v>0</v>
      </c>
      <c r="AQ159">
        <f>IF('all data'!BN154=2, 1,0)</f>
        <v>1</v>
      </c>
      <c r="AR159">
        <f>IF('all data'!BO154=2, 1,0)</f>
        <v>0</v>
      </c>
      <c r="AS159">
        <f>IF('all data'!BP154=2, 1,0)</f>
        <v>0</v>
      </c>
      <c r="AT159">
        <f>IF('all data'!BQ154=2, 1,0)</f>
        <v>0</v>
      </c>
      <c r="AU159">
        <f>IF('all data'!BR154=2, 1,0)</f>
        <v>0</v>
      </c>
      <c r="AV159">
        <f>IF('all data'!BS154=2, 1,0)</f>
        <v>0</v>
      </c>
      <c r="AW159">
        <f>IF('all data'!BT154=2, 1,0)</f>
        <v>0</v>
      </c>
      <c r="AX159">
        <f>IF('all data'!BU154=2, 1,0)</f>
        <v>0</v>
      </c>
      <c r="AY159">
        <f>IF('all data'!BV154=2, 1,0)</f>
        <v>0</v>
      </c>
      <c r="AZ159">
        <f>IF('all data'!BW154=2, 1,0)</f>
        <v>1</v>
      </c>
      <c r="BA159">
        <f>IF('all data'!BX154=2, 1,0)</f>
        <v>1</v>
      </c>
      <c r="BB159">
        <f>IF('all data'!BY154=2, 1,0)</f>
        <v>0</v>
      </c>
      <c r="BC159">
        <f>IF('all data'!BZ154=2, 1,0)</f>
        <v>0</v>
      </c>
      <c r="BD159">
        <f>IF('all data'!CA154=2, 1,0)</f>
        <v>0</v>
      </c>
      <c r="BE159">
        <f>IF('all data'!CB154=2, 1,0)</f>
        <v>1</v>
      </c>
      <c r="BF159">
        <f>IF('all data'!CC154=2, 1,0)</f>
        <v>0</v>
      </c>
      <c r="BG159">
        <f>IF('all data'!CD154=2, 1,0)</f>
        <v>0</v>
      </c>
      <c r="BH159">
        <f>IF('all data'!CE154=2, 1,0)</f>
        <v>0</v>
      </c>
      <c r="BI159">
        <f>IF('all data'!CF154=2, 1,0)</f>
        <v>1</v>
      </c>
      <c r="BK159" s="30">
        <f>'all data'!CQ154</f>
        <v>4</v>
      </c>
      <c r="BL159" s="30">
        <f>'all data'!H154</f>
        <v>23</v>
      </c>
      <c r="BM159" s="30">
        <f>'all data'!M154</f>
        <v>1</v>
      </c>
      <c r="BN159" s="30">
        <f>'all data'!DN154</f>
        <v>0.5</v>
      </c>
      <c r="BP159" s="35">
        <f t="shared" si="19"/>
        <v>1.6883874463283547E-2</v>
      </c>
      <c r="BQ159" s="35">
        <f t="shared" si="22"/>
        <v>-0.76067863355484189</v>
      </c>
      <c r="BR159" s="35">
        <f t="shared" si="20"/>
        <v>1.296013565820473</v>
      </c>
      <c r="BS159" s="35">
        <f t="shared" si="21"/>
        <v>-7.2655288752823052E-2</v>
      </c>
    </row>
    <row r="160" spans="2:71" x14ac:dyDescent="0.2">
      <c r="B160">
        <f>IF('all data'!Y155=2, 1,0)</f>
        <v>0</v>
      </c>
      <c r="C160">
        <f>IF('all data'!Z155=2, 1,0)</f>
        <v>0</v>
      </c>
      <c r="D160">
        <f>IF('all data'!AA155=2, 1,0)</f>
        <v>0</v>
      </c>
      <c r="E160">
        <f>IF('all data'!AB155=2, 1,0)</f>
        <v>0</v>
      </c>
      <c r="F160">
        <f>IF('all data'!AC155=2, 1,0)</f>
        <v>0</v>
      </c>
      <c r="G160">
        <f>IF('all data'!AD155=2, 1,0)</f>
        <v>0</v>
      </c>
      <c r="H160">
        <f>IF('all data'!AE155=2, 1,0)</f>
        <v>1</v>
      </c>
      <c r="I160">
        <f>IF('all data'!AF155=2, 1,0)</f>
        <v>0</v>
      </c>
      <c r="J160">
        <f>IF('all data'!AG155=2, 1,0)</f>
        <v>0</v>
      </c>
      <c r="K160">
        <f>IF('all data'!AH155=2, 1,0)</f>
        <v>1</v>
      </c>
      <c r="L160">
        <f>IF('all data'!AI155=2, 1,0)</f>
        <v>0</v>
      </c>
      <c r="M160">
        <f>IF('all data'!AJ155=2, 1,0)</f>
        <v>0</v>
      </c>
      <c r="N160">
        <f>IF('all data'!AK155=2, 1,0)</f>
        <v>1</v>
      </c>
      <c r="O160">
        <f>IF('all data'!AL155=2, 1,0)</f>
        <v>0</v>
      </c>
      <c r="P160">
        <f>IF('all data'!AM155=2, 1,0)</f>
        <v>1</v>
      </c>
      <c r="Q160">
        <f>IF('all data'!AN155=2, 1,0)</f>
        <v>0</v>
      </c>
      <c r="R160">
        <f>IF('all data'!AO155=2, 1,0)</f>
        <v>1</v>
      </c>
      <c r="S160">
        <f>IF('all data'!AP155=2, 1,0)</f>
        <v>0</v>
      </c>
      <c r="T160">
        <f>IF('all data'!AQ155=2, 1,0)</f>
        <v>0</v>
      </c>
      <c r="U160">
        <f>IF('all data'!AR155=2, 1,0)</f>
        <v>0</v>
      </c>
      <c r="V160">
        <f>IF('all data'!AS155=2, 1,0)</f>
        <v>0</v>
      </c>
      <c r="W160">
        <f>IF('all data'!AT155=2, 1,0)</f>
        <v>0</v>
      </c>
      <c r="X160">
        <f>IF('all data'!AU155=2, 1,0)</f>
        <v>0</v>
      </c>
      <c r="Y160">
        <f>IF('all data'!AV155=2, 1,0)</f>
        <v>0</v>
      </c>
      <c r="Z160">
        <f>IF('all data'!AW155=2, 1,0)</f>
        <v>0</v>
      </c>
      <c r="AA160">
        <f>IF('all data'!AX155=2, 1,0)</f>
        <v>0</v>
      </c>
      <c r="AB160">
        <f>IF('all data'!AY155=2, 1,0)</f>
        <v>1</v>
      </c>
      <c r="AC160">
        <f>IF('all data'!AZ155=2, 1,0)</f>
        <v>1</v>
      </c>
      <c r="AD160">
        <f>IF('all data'!BA155=2, 1,0)</f>
        <v>0</v>
      </c>
      <c r="AE160">
        <f>IF('all data'!BB155=2, 1,0)</f>
        <v>0</v>
      </c>
      <c r="AF160">
        <f>IF('all data'!BC155=2, 1,0)</f>
        <v>0</v>
      </c>
      <c r="AG160">
        <f>IF('all data'!BD155=2, 1,0)</f>
        <v>0</v>
      </c>
      <c r="AH160">
        <f>IF('all data'!BE155=2, 1,0)</f>
        <v>0</v>
      </c>
      <c r="AI160">
        <f>IF('all data'!BF155=2, 1,0)</f>
        <v>0</v>
      </c>
      <c r="AJ160">
        <f>IF('all data'!BG155=2, 1,0)</f>
        <v>0</v>
      </c>
      <c r="AK160">
        <f>IF('all data'!BH155=2, 1,0)</f>
        <v>0</v>
      </c>
      <c r="AL160">
        <f>IF('all data'!BI155=2, 1,0)</f>
        <v>1</v>
      </c>
      <c r="AM160">
        <f>IF('all data'!BJ155=2, 1,0)</f>
        <v>0</v>
      </c>
      <c r="AN160">
        <f>IF('all data'!BK155=2, 1,0)</f>
        <v>0</v>
      </c>
      <c r="AO160">
        <f>IF('all data'!BL155=2, 1,0)</f>
        <v>0</v>
      </c>
      <c r="AP160">
        <f>IF('all data'!BM155=2, 1,0)</f>
        <v>0</v>
      </c>
      <c r="AQ160">
        <f>IF('all data'!BN155=2, 1,0)</f>
        <v>0</v>
      </c>
      <c r="AR160">
        <f>IF('all data'!BO155=2, 1,0)</f>
        <v>0</v>
      </c>
      <c r="AS160">
        <f>IF('all data'!BP155=2, 1,0)</f>
        <v>0</v>
      </c>
      <c r="AT160">
        <f>IF('all data'!BQ155=2, 1,0)</f>
        <v>0</v>
      </c>
      <c r="AU160">
        <f>IF('all data'!BR155=2, 1,0)</f>
        <v>0</v>
      </c>
      <c r="AV160">
        <f>IF('all data'!BS155=2, 1,0)</f>
        <v>1</v>
      </c>
      <c r="AW160">
        <f>IF('all data'!BT155=2, 1,0)</f>
        <v>0</v>
      </c>
      <c r="AX160">
        <f>IF('all data'!BU155=2, 1,0)</f>
        <v>1</v>
      </c>
      <c r="AY160">
        <f>IF('all data'!BV155=2, 1,0)</f>
        <v>0</v>
      </c>
      <c r="AZ160">
        <f>IF('all data'!BW155=2, 1,0)</f>
        <v>0</v>
      </c>
      <c r="BA160">
        <f>IF('all data'!BX155=2, 1,0)</f>
        <v>0</v>
      </c>
      <c r="BB160">
        <f>IF('all data'!BY155=2, 1,0)</f>
        <v>0</v>
      </c>
      <c r="BC160">
        <f>IF('all data'!BZ155=2, 1,0)</f>
        <v>0</v>
      </c>
      <c r="BD160">
        <f>IF('all data'!CA155=2, 1,0)</f>
        <v>0</v>
      </c>
      <c r="BE160">
        <f>IF('all data'!CB155=2, 1,0)</f>
        <v>0</v>
      </c>
      <c r="BF160">
        <f>IF('all data'!CC155=2, 1,0)</f>
        <v>0</v>
      </c>
      <c r="BG160">
        <f>IF('all data'!CD155=2, 1,0)</f>
        <v>1</v>
      </c>
      <c r="BH160">
        <f>IF('all data'!CE155=2, 1,0)</f>
        <v>0</v>
      </c>
      <c r="BI160">
        <f>IF('all data'!CF155=2, 1,0)</f>
        <v>1</v>
      </c>
      <c r="BK160" s="30">
        <f>'all data'!CQ155</f>
        <v>5.5</v>
      </c>
      <c r="BL160" s="30">
        <f>'all data'!H155</f>
        <v>29</v>
      </c>
      <c r="BM160" s="30">
        <f>'all data'!M155</f>
        <v>0</v>
      </c>
      <c r="BN160" s="30">
        <f>'all data'!DN155</f>
        <v>0</v>
      </c>
      <c r="BP160" s="35">
        <f t="shared" si="19"/>
        <v>0.79474809080742337</v>
      </c>
      <c r="BQ160" s="35">
        <f t="shared" si="22"/>
        <v>-0.21400708074941227</v>
      </c>
      <c r="BR160" s="35">
        <f t="shared" si="20"/>
        <v>-0.7680080390047247</v>
      </c>
      <c r="BS160" s="35">
        <f t="shared" si="21"/>
        <v>-1.2742619873572056</v>
      </c>
    </row>
    <row r="161" spans="2:71" x14ac:dyDescent="0.2">
      <c r="B161">
        <f>IF('all data'!Y156=2, 1,0)</f>
        <v>0</v>
      </c>
      <c r="C161">
        <f>IF('all data'!Z156=2, 1,0)</f>
        <v>1</v>
      </c>
      <c r="D161">
        <f>IF('all data'!AA156=2, 1,0)</f>
        <v>0</v>
      </c>
      <c r="E161">
        <f>IF('all data'!AB156=2, 1,0)</f>
        <v>0</v>
      </c>
      <c r="F161">
        <f>IF('all data'!AC156=2, 1,0)</f>
        <v>1</v>
      </c>
      <c r="G161">
        <f>IF('all data'!AD156=2, 1,0)</f>
        <v>0</v>
      </c>
      <c r="H161">
        <f>IF('all data'!AE156=2, 1,0)</f>
        <v>0</v>
      </c>
      <c r="I161">
        <f>IF('all data'!AF156=2, 1,0)</f>
        <v>1</v>
      </c>
      <c r="J161">
        <f>IF('all data'!AG156=2, 1,0)</f>
        <v>0</v>
      </c>
      <c r="K161">
        <f>IF('all data'!AH156=2, 1,0)</f>
        <v>0</v>
      </c>
      <c r="L161">
        <f>IF('all data'!AI156=2, 1,0)</f>
        <v>0</v>
      </c>
      <c r="M161">
        <f>IF('all data'!AJ156=2, 1,0)</f>
        <v>0</v>
      </c>
      <c r="N161">
        <f>IF('all data'!AK156=2, 1,0)</f>
        <v>0</v>
      </c>
      <c r="O161">
        <f>IF('all data'!AL156=2, 1,0)</f>
        <v>0</v>
      </c>
      <c r="P161">
        <f>IF('all data'!AM156=2, 1,0)</f>
        <v>0</v>
      </c>
      <c r="Q161">
        <f>IF('all data'!AN156=2, 1,0)</f>
        <v>0</v>
      </c>
      <c r="R161">
        <f>IF('all data'!AO156=2, 1,0)</f>
        <v>1</v>
      </c>
      <c r="S161">
        <f>IF('all data'!AP156=2, 1,0)</f>
        <v>0</v>
      </c>
      <c r="T161">
        <f>IF('all data'!AQ156=2, 1,0)</f>
        <v>0</v>
      </c>
      <c r="U161">
        <f>IF('all data'!AR156=2, 1,0)</f>
        <v>0</v>
      </c>
      <c r="V161">
        <f>IF('all data'!AS156=2, 1,0)</f>
        <v>1</v>
      </c>
      <c r="W161">
        <f>IF('all data'!AT156=2, 1,0)</f>
        <v>0</v>
      </c>
      <c r="X161">
        <f>IF('all data'!AU156=2, 1,0)</f>
        <v>0</v>
      </c>
      <c r="Y161">
        <f>IF('all data'!AV156=2, 1,0)</f>
        <v>0</v>
      </c>
      <c r="Z161">
        <f>IF('all data'!AW156=2, 1,0)</f>
        <v>0</v>
      </c>
      <c r="AA161">
        <f>IF('all data'!AX156=2, 1,0)</f>
        <v>1</v>
      </c>
      <c r="AB161">
        <f>IF('all data'!AY156=2, 1,0)</f>
        <v>0</v>
      </c>
      <c r="AC161">
        <f>IF('all data'!AZ156=2, 1,0)</f>
        <v>1</v>
      </c>
      <c r="AD161">
        <f>IF('all data'!BA156=2, 1,0)</f>
        <v>0</v>
      </c>
      <c r="AE161">
        <f>IF('all data'!BB156=2, 1,0)</f>
        <v>0</v>
      </c>
      <c r="AF161">
        <f>IF('all data'!BC156=2, 1,0)</f>
        <v>0</v>
      </c>
      <c r="AG161">
        <f>IF('all data'!BD156=2, 1,0)</f>
        <v>0</v>
      </c>
      <c r="AH161">
        <f>IF('all data'!BE156=2, 1,0)</f>
        <v>0</v>
      </c>
      <c r="AI161">
        <f>IF('all data'!BF156=2, 1,0)</f>
        <v>0</v>
      </c>
      <c r="AJ161">
        <f>IF('all data'!BG156=2, 1,0)</f>
        <v>0</v>
      </c>
      <c r="AK161">
        <f>IF('all data'!BH156=2, 1,0)</f>
        <v>0</v>
      </c>
      <c r="AL161">
        <f>IF('all data'!BI156=2, 1,0)</f>
        <v>0</v>
      </c>
      <c r="AM161">
        <f>IF('all data'!BJ156=2, 1,0)</f>
        <v>0</v>
      </c>
      <c r="AN161">
        <f>IF('all data'!BK156=2, 1,0)</f>
        <v>0</v>
      </c>
      <c r="AO161">
        <f>IF('all data'!BL156=2, 1,0)</f>
        <v>0</v>
      </c>
      <c r="AP161">
        <f>IF('all data'!BM156=2, 1,0)</f>
        <v>0</v>
      </c>
      <c r="AQ161">
        <f>IF('all data'!BN156=2, 1,0)</f>
        <v>0</v>
      </c>
      <c r="AR161">
        <f>IF('all data'!BO156=2, 1,0)</f>
        <v>0</v>
      </c>
      <c r="AS161">
        <f>IF('all data'!BP156=2, 1,0)</f>
        <v>0</v>
      </c>
      <c r="AT161">
        <f>IF('all data'!BQ156=2, 1,0)</f>
        <v>0</v>
      </c>
      <c r="AU161">
        <f>IF('all data'!BR156=2, 1,0)</f>
        <v>0</v>
      </c>
      <c r="AV161">
        <f>IF('all data'!BS156=2, 1,0)</f>
        <v>0</v>
      </c>
      <c r="AW161">
        <f>IF('all data'!BT156=2, 1,0)</f>
        <v>0</v>
      </c>
      <c r="AX161">
        <f>IF('all data'!BU156=2, 1,0)</f>
        <v>0</v>
      </c>
      <c r="AY161">
        <f>IF('all data'!BV156=2, 1,0)</f>
        <v>1</v>
      </c>
      <c r="AZ161">
        <f>IF('all data'!BW156=2, 1,0)</f>
        <v>0</v>
      </c>
      <c r="BA161">
        <f>IF('all data'!BX156=2, 1,0)</f>
        <v>0</v>
      </c>
      <c r="BB161">
        <f>IF('all data'!BY156=2, 1,0)</f>
        <v>0</v>
      </c>
      <c r="BC161">
        <f>IF('all data'!BZ156=2, 1,0)</f>
        <v>0</v>
      </c>
      <c r="BD161">
        <f>IF('all data'!CA156=2, 1,0)</f>
        <v>0</v>
      </c>
      <c r="BE161">
        <f>IF('all data'!CB156=2, 1,0)</f>
        <v>0</v>
      </c>
      <c r="BF161">
        <f>IF('all data'!CC156=2, 1,0)</f>
        <v>0</v>
      </c>
      <c r="BG161">
        <f>IF('all data'!CD156=2, 1,0)</f>
        <v>1</v>
      </c>
      <c r="BH161">
        <f>IF('all data'!CE156=2, 1,0)</f>
        <v>0</v>
      </c>
      <c r="BI161">
        <f>IF('all data'!CF156=2, 1,0)</f>
        <v>0</v>
      </c>
      <c r="BK161" s="30">
        <f>'all data'!CQ156</f>
        <v>2</v>
      </c>
      <c r="BL161" s="30">
        <f>'all data'!H156</f>
        <v>28</v>
      </c>
      <c r="BM161" s="30">
        <f>'all data'!M156</f>
        <v>1</v>
      </c>
      <c r="BN161" s="30">
        <f>'all data'!DN156</f>
        <v>0</v>
      </c>
      <c r="BP161" s="35">
        <f t="shared" si="19"/>
        <v>-1.0202684139955696</v>
      </c>
      <c r="BQ161" s="35">
        <f t="shared" si="22"/>
        <v>-0.30511900621698385</v>
      </c>
      <c r="BR161" s="35">
        <f t="shared" si="20"/>
        <v>1.296013565820473</v>
      </c>
      <c r="BS161" s="35">
        <f t="shared" si="21"/>
        <v>-1.2742619873572056</v>
      </c>
    </row>
    <row r="162" spans="2:71" x14ac:dyDescent="0.2">
      <c r="B162">
        <f>IF('all data'!Y157=2, 1,0)</f>
        <v>0</v>
      </c>
      <c r="C162">
        <f>IF('all data'!Z157=2, 1,0)</f>
        <v>0</v>
      </c>
      <c r="D162">
        <f>IF('all data'!AA157=2, 1,0)</f>
        <v>0</v>
      </c>
      <c r="E162">
        <f>IF('all data'!AB157=2, 1,0)</f>
        <v>1</v>
      </c>
      <c r="F162">
        <f>IF('all data'!AC157=2, 1,0)</f>
        <v>0</v>
      </c>
      <c r="G162">
        <f>IF('all data'!AD157=2, 1,0)</f>
        <v>0</v>
      </c>
      <c r="H162">
        <f>IF('all data'!AE157=2, 1,0)</f>
        <v>1</v>
      </c>
      <c r="I162">
        <f>IF('all data'!AF157=2, 1,0)</f>
        <v>1</v>
      </c>
      <c r="J162">
        <f>IF('all data'!AG157=2, 1,0)</f>
        <v>1</v>
      </c>
      <c r="K162">
        <f>IF('all data'!AH157=2, 1,0)</f>
        <v>0</v>
      </c>
      <c r="L162">
        <f>IF('all data'!AI157=2, 1,0)</f>
        <v>1</v>
      </c>
      <c r="M162">
        <f>IF('all data'!AJ157=2, 1,0)</f>
        <v>0</v>
      </c>
      <c r="N162">
        <f>IF('all data'!AK157=2, 1,0)</f>
        <v>1</v>
      </c>
      <c r="O162">
        <f>IF('all data'!AL157=2, 1,0)</f>
        <v>1</v>
      </c>
      <c r="P162">
        <f>IF('all data'!AM157=2, 1,0)</f>
        <v>1</v>
      </c>
      <c r="Q162">
        <f>IF('all data'!AN157=2, 1,0)</f>
        <v>1</v>
      </c>
      <c r="R162">
        <f>IF('all data'!AO157=2, 1,0)</f>
        <v>1</v>
      </c>
      <c r="S162">
        <f>IF('all data'!AP157=2, 1,0)</f>
        <v>1</v>
      </c>
      <c r="T162">
        <f>IF('all data'!AQ157=2, 1,0)</f>
        <v>0</v>
      </c>
      <c r="U162">
        <f>IF('all data'!AR157=2, 1,0)</f>
        <v>1</v>
      </c>
      <c r="V162">
        <f>IF('all data'!AS157=2, 1,0)</f>
        <v>1</v>
      </c>
      <c r="W162">
        <f>IF('all data'!AT157=2, 1,0)</f>
        <v>0</v>
      </c>
      <c r="X162">
        <f>IF('all data'!AU157=2, 1,0)</f>
        <v>1</v>
      </c>
      <c r="Y162">
        <f>IF('all data'!AV157=2, 1,0)</f>
        <v>1</v>
      </c>
      <c r="Z162">
        <f>IF('all data'!AW157=2, 1,0)</f>
        <v>1</v>
      </c>
      <c r="AA162">
        <f>IF('all data'!AX157=2, 1,0)</f>
        <v>1</v>
      </c>
      <c r="AB162">
        <f>IF('all data'!AY157=2, 1,0)</f>
        <v>0</v>
      </c>
      <c r="AC162">
        <f>IF('all data'!AZ157=2, 1,0)</f>
        <v>0</v>
      </c>
      <c r="AD162">
        <f>IF('all data'!BA157=2, 1,0)</f>
        <v>1</v>
      </c>
      <c r="AE162">
        <f>IF('all data'!BB157=2, 1,0)</f>
        <v>0</v>
      </c>
      <c r="AF162">
        <f>IF('all data'!BC157=2, 1,0)</f>
        <v>1</v>
      </c>
      <c r="AG162">
        <f>IF('all data'!BD157=2, 1,0)</f>
        <v>0</v>
      </c>
      <c r="AH162">
        <f>IF('all data'!BE157=2, 1,0)</f>
        <v>0</v>
      </c>
      <c r="AI162">
        <f>IF('all data'!BF157=2, 1,0)</f>
        <v>1</v>
      </c>
      <c r="AJ162">
        <f>IF('all data'!BG157=2, 1,0)</f>
        <v>0</v>
      </c>
      <c r="AK162">
        <f>IF('all data'!BH157=2, 1,0)</f>
        <v>1</v>
      </c>
      <c r="AL162">
        <f>IF('all data'!BI157=2, 1,0)</f>
        <v>1</v>
      </c>
      <c r="AM162">
        <f>IF('all data'!BJ157=2, 1,0)</f>
        <v>0</v>
      </c>
      <c r="AN162">
        <f>IF('all data'!BK157=2, 1,0)</f>
        <v>0</v>
      </c>
      <c r="AO162">
        <f>IF('all data'!BL157=2, 1,0)</f>
        <v>1</v>
      </c>
      <c r="AP162">
        <f>IF('all data'!BM157=2, 1,0)</f>
        <v>1</v>
      </c>
      <c r="AQ162">
        <f>IF('all data'!BN157=2, 1,0)</f>
        <v>0</v>
      </c>
      <c r="AR162">
        <f>IF('all data'!BO157=2, 1,0)</f>
        <v>1</v>
      </c>
      <c r="AS162">
        <f>IF('all data'!BP157=2, 1,0)</f>
        <v>0</v>
      </c>
      <c r="AT162">
        <f>IF('all data'!BQ157=2, 1,0)</f>
        <v>0</v>
      </c>
      <c r="AU162">
        <f>IF('all data'!BR157=2, 1,0)</f>
        <v>0</v>
      </c>
      <c r="AV162">
        <f>IF('all data'!BS157=2, 1,0)</f>
        <v>1</v>
      </c>
      <c r="AW162">
        <f>IF('all data'!BT157=2, 1,0)</f>
        <v>1</v>
      </c>
      <c r="AX162">
        <f>IF('all data'!BU157=2, 1,0)</f>
        <v>0</v>
      </c>
      <c r="AY162">
        <f>IF('all data'!BV157=2, 1,0)</f>
        <v>0</v>
      </c>
      <c r="AZ162">
        <f>IF('all data'!BW157=2, 1,0)</f>
        <v>1</v>
      </c>
      <c r="BA162">
        <f>IF('all data'!BX157=2, 1,0)</f>
        <v>1</v>
      </c>
      <c r="BB162">
        <f>IF('all data'!BY157=2, 1,0)</f>
        <v>1</v>
      </c>
      <c r="BC162">
        <f>IF('all data'!BZ157=2, 1,0)</f>
        <v>0</v>
      </c>
      <c r="BD162">
        <f>IF('all data'!CA157=2, 1,0)</f>
        <v>0</v>
      </c>
      <c r="BE162">
        <f>IF('all data'!CB157=2, 1,0)</f>
        <v>1</v>
      </c>
      <c r="BF162">
        <f>IF('all data'!CC157=2, 1,0)</f>
        <v>1</v>
      </c>
      <c r="BG162">
        <f>IF('all data'!CD157=2, 1,0)</f>
        <v>1</v>
      </c>
      <c r="BH162">
        <f>IF('all data'!CE157=2, 1,0)</f>
        <v>0</v>
      </c>
      <c r="BI162">
        <f>IF('all data'!CF157=2, 1,0)</f>
        <v>1</v>
      </c>
      <c r="BK162" s="30">
        <f>'all data'!CQ157</f>
        <v>5.5</v>
      </c>
      <c r="BL162" s="30">
        <f>'all data'!H157</f>
        <v>25</v>
      </c>
      <c r="BM162" s="30">
        <f>'all data'!M157</f>
        <v>0</v>
      </c>
      <c r="BN162" s="30">
        <f>'all data'!DN157</f>
        <v>0</v>
      </c>
      <c r="BP162" s="35">
        <f t="shared" si="19"/>
        <v>0.79474809080742337</v>
      </c>
      <c r="BQ162" s="35">
        <f t="shared" si="22"/>
        <v>-0.57845478261969874</v>
      </c>
      <c r="BR162" s="35">
        <f t="shared" si="20"/>
        <v>-0.7680080390047247</v>
      </c>
      <c r="BS162" s="35">
        <f t="shared" si="21"/>
        <v>-1.2742619873572056</v>
      </c>
    </row>
    <row r="163" spans="2:71" x14ac:dyDescent="0.2">
      <c r="B163">
        <f>IF('all data'!Y158=2, 1,0)</f>
        <v>1</v>
      </c>
      <c r="C163">
        <f>IF('all data'!Z158=2, 1,0)</f>
        <v>1</v>
      </c>
      <c r="D163">
        <f>IF('all data'!AA158=2, 1,0)</f>
        <v>0</v>
      </c>
      <c r="E163">
        <f>IF('all data'!AB158=2, 1,0)</f>
        <v>1</v>
      </c>
      <c r="F163">
        <f>IF('all data'!AC158=2, 1,0)</f>
        <v>0</v>
      </c>
      <c r="G163">
        <f>IF('all data'!AD158=2, 1,0)</f>
        <v>1</v>
      </c>
      <c r="H163">
        <f>IF('all data'!AE158=2, 1,0)</f>
        <v>1</v>
      </c>
      <c r="I163">
        <f>IF('all data'!AF158=2, 1,0)</f>
        <v>1</v>
      </c>
      <c r="J163">
        <f>IF('all data'!AG158=2, 1,0)</f>
        <v>0</v>
      </c>
      <c r="K163">
        <f>IF('all data'!AH158=2, 1,0)</f>
        <v>1</v>
      </c>
      <c r="L163">
        <f>IF('all data'!AI158=2, 1,0)</f>
        <v>1</v>
      </c>
      <c r="M163">
        <f>IF('all data'!AJ158=2, 1,0)</f>
        <v>1</v>
      </c>
      <c r="N163">
        <f>IF('all data'!AK158=2, 1,0)</f>
        <v>1</v>
      </c>
      <c r="O163">
        <f>IF('all data'!AL158=2, 1,0)</f>
        <v>1</v>
      </c>
      <c r="P163">
        <f>IF('all data'!AM158=2, 1,0)</f>
        <v>0</v>
      </c>
      <c r="Q163">
        <f>IF('all data'!AN158=2, 1,0)</f>
        <v>0</v>
      </c>
      <c r="R163">
        <f>IF('all data'!AO158=2, 1,0)</f>
        <v>1</v>
      </c>
      <c r="S163">
        <f>IF('all data'!AP158=2, 1,0)</f>
        <v>0</v>
      </c>
      <c r="T163">
        <f>IF('all data'!AQ158=2, 1,0)</f>
        <v>1</v>
      </c>
      <c r="U163">
        <f>IF('all data'!AR158=2, 1,0)</f>
        <v>1</v>
      </c>
      <c r="V163">
        <f>IF('all data'!AS158=2, 1,0)</f>
        <v>1</v>
      </c>
      <c r="W163">
        <f>IF('all data'!AT158=2, 1,0)</f>
        <v>0</v>
      </c>
      <c r="X163">
        <f>IF('all data'!AU158=2, 1,0)</f>
        <v>0</v>
      </c>
      <c r="Y163">
        <f>IF('all data'!AV158=2, 1,0)</f>
        <v>0</v>
      </c>
      <c r="Z163">
        <f>IF('all data'!AW158=2, 1,0)</f>
        <v>1</v>
      </c>
      <c r="AA163">
        <f>IF('all data'!AX158=2, 1,0)</f>
        <v>1</v>
      </c>
      <c r="AB163">
        <f>IF('all data'!AY158=2, 1,0)</f>
        <v>0</v>
      </c>
      <c r="AC163">
        <f>IF('all data'!AZ158=2, 1,0)</f>
        <v>1</v>
      </c>
      <c r="AD163">
        <f>IF('all data'!BA158=2, 1,0)</f>
        <v>1</v>
      </c>
      <c r="AE163">
        <f>IF('all data'!BB158=2, 1,0)</f>
        <v>1</v>
      </c>
      <c r="AF163">
        <f>IF('all data'!BC158=2, 1,0)</f>
        <v>1</v>
      </c>
      <c r="AG163">
        <f>IF('all data'!BD158=2, 1,0)</f>
        <v>1</v>
      </c>
      <c r="AH163">
        <f>IF('all data'!BE158=2, 1,0)</f>
        <v>1</v>
      </c>
      <c r="AI163">
        <f>IF('all data'!BF158=2, 1,0)</f>
        <v>0</v>
      </c>
      <c r="AJ163">
        <f>IF('all data'!BG158=2, 1,0)</f>
        <v>1</v>
      </c>
      <c r="AK163">
        <f>IF('all data'!BH158=2, 1,0)</f>
        <v>0</v>
      </c>
      <c r="AL163">
        <f>IF('all data'!BI158=2, 1,0)</f>
        <v>0</v>
      </c>
      <c r="AM163">
        <f>IF('all data'!BJ158=2, 1,0)</f>
        <v>0</v>
      </c>
      <c r="AN163">
        <f>IF('all data'!BK158=2, 1,0)</f>
        <v>1</v>
      </c>
      <c r="AO163">
        <f>IF('all data'!BL158=2, 1,0)</f>
        <v>0</v>
      </c>
      <c r="AP163">
        <f>IF('all data'!BM158=2, 1,0)</f>
        <v>0</v>
      </c>
      <c r="AQ163">
        <f>IF('all data'!BN158=2, 1,0)</f>
        <v>1</v>
      </c>
      <c r="AR163">
        <f>IF('all data'!BO158=2, 1,0)</f>
        <v>1</v>
      </c>
      <c r="AS163">
        <f>IF('all data'!BP158=2, 1,0)</f>
        <v>0</v>
      </c>
      <c r="AT163">
        <f>IF('all data'!BQ158=2, 1,0)</f>
        <v>1</v>
      </c>
      <c r="AU163">
        <f>IF('all data'!BR158=2, 1,0)</f>
        <v>1</v>
      </c>
      <c r="AV163">
        <f>IF('all data'!BS158=2, 1,0)</f>
        <v>0</v>
      </c>
      <c r="AW163">
        <f>IF('all data'!BT158=2, 1,0)</f>
        <v>1</v>
      </c>
      <c r="AX163">
        <f>IF('all data'!BU158=2, 1,0)</f>
        <v>0</v>
      </c>
      <c r="AY163">
        <f>IF('all data'!BV158=2, 1,0)</f>
        <v>1</v>
      </c>
      <c r="AZ163">
        <f>IF('all data'!BW158=2, 1,0)</f>
        <v>1</v>
      </c>
      <c r="BA163">
        <f>IF('all data'!BX158=2, 1,0)</f>
        <v>1</v>
      </c>
      <c r="BB163">
        <f>IF('all data'!BY158=2, 1,0)</f>
        <v>0</v>
      </c>
      <c r="BC163">
        <f>IF('all data'!BZ158=2, 1,0)</f>
        <v>0</v>
      </c>
      <c r="BD163">
        <f>IF('all data'!CA158=2, 1,0)</f>
        <v>0</v>
      </c>
      <c r="BE163">
        <f>IF('all data'!CB158=2, 1,0)</f>
        <v>1</v>
      </c>
      <c r="BF163">
        <f>IF('all data'!CC158=2, 1,0)</f>
        <v>0</v>
      </c>
      <c r="BG163">
        <f>IF('all data'!CD158=2, 1,0)</f>
        <v>1</v>
      </c>
      <c r="BH163">
        <f>IF('all data'!CE158=2, 1,0)</f>
        <v>1</v>
      </c>
      <c r="BI163">
        <f>IF('all data'!CF158=2, 1,0)</f>
        <v>1</v>
      </c>
      <c r="BK163" s="30">
        <f>'all data'!CQ158</f>
        <v>2</v>
      </c>
      <c r="BL163" s="30">
        <f>'all data'!H158</f>
        <v>26</v>
      </c>
      <c r="BM163" s="30">
        <f>'all data'!M158</f>
        <v>1</v>
      </c>
      <c r="BN163" s="30">
        <f>'all data'!DN158</f>
        <v>0</v>
      </c>
      <c r="BP163" s="35">
        <f t="shared" si="19"/>
        <v>-1.0202684139955696</v>
      </c>
      <c r="BQ163" s="35">
        <f t="shared" si="22"/>
        <v>-0.48734285715212711</v>
      </c>
      <c r="BR163" s="35">
        <f t="shared" si="20"/>
        <v>1.296013565820473</v>
      </c>
      <c r="BS163" s="35">
        <f t="shared" si="21"/>
        <v>-1.2742619873572056</v>
      </c>
    </row>
    <row r="164" spans="2:71" x14ac:dyDescent="0.2">
      <c r="B164">
        <f>IF('all data'!Y159=2, 1,0)</f>
        <v>0</v>
      </c>
      <c r="C164">
        <f>IF('all data'!Z159=2, 1,0)</f>
        <v>1</v>
      </c>
      <c r="D164">
        <f>IF('all data'!AA159=2, 1,0)</f>
        <v>0</v>
      </c>
      <c r="E164">
        <f>IF('all data'!AB159=2, 1,0)</f>
        <v>0</v>
      </c>
      <c r="F164">
        <f>IF('all data'!AC159=2, 1,0)</f>
        <v>0</v>
      </c>
      <c r="G164">
        <f>IF('all data'!AD159=2, 1,0)</f>
        <v>0</v>
      </c>
      <c r="H164">
        <f>IF('all data'!AE159=2, 1,0)</f>
        <v>1</v>
      </c>
      <c r="I164">
        <f>IF('all data'!AF159=2, 1,0)</f>
        <v>0</v>
      </c>
      <c r="J164">
        <f>IF('all data'!AG159=2, 1,0)</f>
        <v>0</v>
      </c>
      <c r="K164">
        <f>IF('all data'!AH159=2, 1,0)</f>
        <v>0</v>
      </c>
      <c r="L164">
        <f>IF('all data'!AI159=2, 1,0)</f>
        <v>1</v>
      </c>
      <c r="M164">
        <f>IF('all data'!AJ159=2, 1,0)</f>
        <v>0</v>
      </c>
      <c r="N164">
        <f>IF('all data'!AK159=2, 1,0)</f>
        <v>1</v>
      </c>
      <c r="O164">
        <f>IF('all data'!AL159=2, 1,0)</f>
        <v>0</v>
      </c>
      <c r="P164">
        <f>IF('all data'!AM159=2, 1,0)</f>
        <v>1</v>
      </c>
      <c r="Q164">
        <f>IF('all data'!AN159=2, 1,0)</f>
        <v>0</v>
      </c>
      <c r="R164">
        <f>IF('all data'!AO159=2, 1,0)</f>
        <v>1</v>
      </c>
      <c r="S164">
        <f>IF('all data'!AP159=2, 1,0)</f>
        <v>0</v>
      </c>
      <c r="T164">
        <f>IF('all data'!AQ159=2, 1,0)</f>
        <v>0</v>
      </c>
      <c r="U164">
        <f>IF('all data'!AR159=2, 1,0)</f>
        <v>0</v>
      </c>
      <c r="V164">
        <f>IF('all data'!AS159=2, 1,0)</f>
        <v>1</v>
      </c>
      <c r="W164">
        <f>IF('all data'!AT159=2, 1,0)</f>
        <v>0</v>
      </c>
      <c r="X164">
        <f>IF('all data'!AU159=2, 1,0)</f>
        <v>0</v>
      </c>
      <c r="Y164">
        <f>IF('all data'!AV159=2, 1,0)</f>
        <v>0</v>
      </c>
      <c r="Z164">
        <f>IF('all data'!AW159=2, 1,0)</f>
        <v>0</v>
      </c>
      <c r="AA164">
        <f>IF('all data'!AX159=2, 1,0)</f>
        <v>0</v>
      </c>
      <c r="AB164">
        <f>IF('all data'!AY159=2, 1,0)</f>
        <v>0</v>
      </c>
      <c r="AC164">
        <f>IF('all data'!AZ159=2, 1,0)</f>
        <v>1</v>
      </c>
      <c r="AD164">
        <f>IF('all data'!BA159=2, 1,0)</f>
        <v>0</v>
      </c>
      <c r="AE164">
        <f>IF('all data'!BB159=2, 1,0)</f>
        <v>0</v>
      </c>
      <c r="AF164">
        <f>IF('all data'!BC159=2, 1,0)</f>
        <v>1</v>
      </c>
      <c r="AG164">
        <f>IF('all data'!BD159=2, 1,0)</f>
        <v>0</v>
      </c>
      <c r="AH164">
        <f>IF('all data'!BE159=2, 1,0)</f>
        <v>0</v>
      </c>
      <c r="AI164">
        <f>IF('all data'!BF159=2, 1,0)</f>
        <v>1</v>
      </c>
      <c r="AJ164">
        <f>IF('all data'!BG159=2, 1,0)</f>
        <v>0</v>
      </c>
      <c r="AK164">
        <f>IF('all data'!BH159=2, 1,0)</f>
        <v>0</v>
      </c>
      <c r="AL164">
        <f>IF('all data'!BI159=2, 1,0)</f>
        <v>0</v>
      </c>
      <c r="AM164">
        <f>IF('all data'!BJ159=2, 1,0)</f>
        <v>1</v>
      </c>
      <c r="AN164">
        <f>IF('all data'!BK159=2, 1,0)</f>
        <v>0</v>
      </c>
      <c r="AO164">
        <f>IF('all data'!BL159=2, 1,0)</f>
        <v>0</v>
      </c>
      <c r="AP164">
        <f>IF('all data'!BM159=2, 1,0)</f>
        <v>0</v>
      </c>
      <c r="AQ164">
        <f>IF('all data'!BN159=2, 1,0)</f>
        <v>0</v>
      </c>
      <c r="AR164">
        <f>IF('all data'!BO159=2, 1,0)</f>
        <v>0</v>
      </c>
      <c r="AS164">
        <f>IF('all data'!BP159=2, 1,0)</f>
        <v>0</v>
      </c>
      <c r="AT164">
        <f>IF('all data'!BQ159=2, 1,0)</f>
        <v>0</v>
      </c>
      <c r="AU164">
        <f>IF('all data'!BR159=2, 1,0)</f>
        <v>1</v>
      </c>
      <c r="AV164">
        <f>IF('all data'!BS159=2, 1,0)</f>
        <v>0</v>
      </c>
      <c r="AW164">
        <f>IF('all data'!BT159=2, 1,0)</f>
        <v>1</v>
      </c>
      <c r="AX164">
        <f>IF('all data'!BU159=2, 1,0)</f>
        <v>0</v>
      </c>
      <c r="AY164">
        <f>IF('all data'!BV159=2, 1,0)</f>
        <v>0</v>
      </c>
      <c r="AZ164">
        <f>IF('all data'!BW159=2, 1,0)</f>
        <v>0</v>
      </c>
      <c r="BA164">
        <f>IF('all data'!BX159=2, 1,0)</f>
        <v>0</v>
      </c>
      <c r="BB164">
        <f>IF('all data'!BY159=2, 1,0)</f>
        <v>0</v>
      </c>
      <c r="BC164">
        <f>IF('all data'!BZ159=2, 1,0)</f>
        <v>0</v>
      </c>
      <c r="BD164">
        <f>IF('all data'!CA159=2, 1,0)</f>
        <v>0</v>
      </c>
      <c r="BE164">
        <f>IF('all data'!CB159=2, 1,0)</f>
        <v>0</v>
      </c>
      <c r="BF164">
        <f>IF('all data'!CC159=2, 1,0)</f>
        <v>1</v>
      </c>
      <c r="BG164">
        <f>IF('all data'!CD159=2, 1,0)</f>
        <v>1</v>
      </c>
      <c r="BH164">
        <f>IF('all data'!CE159=2, 1,0)</f>
        <v>1</v>
      </c>
      <c r="BI164">
        <f>IF('all data'!CF159=2, 1,0)</f>
        <v>1</v>
      </c>
      <c r="BK164" s="30">
        <f>'all data'!CQ159</f>
        <v>5</v>
      </c>
      <c r="BL164" s="30">
        <f>'all data'!H159</f>
        <v>21</v>
      </c>
      <c r="BM164" s="30">
        <f>'all data'!M159</f>
        <v>0</v>
      </c>
      <c r="BN164" s="30">
        <f>'all data'!DN159</f>
        <v>0</v>
      </c>
      <c r="BP164" s="35">
        <f t="shared" si="19"/>
        <v>0.53546001869271009</v>
      </c>
      <c r="BQ164" s="35">
        <f t="shared" si="22"/>
        <v>-0.94290248448998515</v>
      </c>
      <c r="BR164" s="35">
        <f t="shared" si="20"/>
        <v>-0.7680080390047247</v>
      </c>
      <c r="BS164" s="35">
        <f t="shared" si="21"/>
        <v>-1.2742619873572056</v>
      </c>
    </row>
    <row r="165" spans="2:71" x14ac:dyDescent="0.2">
      <c r="B165">
        <f>IF('all data'!Y160=2, 1,0)</f>
        <v>1</v>
      </c>
      <c r="C165">
        <f>IF('all data'!Z160=2, 1,0)</f>
        <v>1</v>
      </c>
      <c r="D165">
        <f>IF('all data'!AA160=2, 1,0)</f>
        <v>1</v>
      </c>
      <c r="E165">
        <f>IF('all data'!AB160=2, 1,0)</f>
        <v>1</v>
      </c>
      <c r="F165">
        <f>IF('all data'!AC160=2, 1,0)</f>
        <v>1</v>
      </c>
      <c r="G165">
        <f>IF('all data'!AD160=2, 1,0)</f>
        <v>0</v>
      </c>
      <c r="H165">
        <f>IF('all data'!AE160=2, 1,0)</f>
        <v>1</v>
      </c>
      <c r="I165">
        <f>IF('all data'!AF160=2, 1,0)</f>
        <v>0</v>
      </c>
      <c r="J165">
        <f>IF('all data'!AG160=2, 1,0)</f>
        <v>0</v>
      </c>
      <c r="K165">
        <f>IF('all data'!AH160=2, 1,0)</f>
        <v>0</v>
      </c>
      <c r="L165">
        <f>IF('all data'!AI160=2, 1,0)</f>
        <v>0</v>
      </c>
      <c r="M165">
        <f>IF('all data'!AJ160=2, 1,0)</f>
        <v>0</v>
      </c>
      <c r="N165">
        <f>IF('all data'!AK160=2, 1,0)</f>
        <v>1</v>
      </c>
      <c r="O165">
        <f>IF('all data'!AL160=2, 1,0)</f>
        <v>0</v>
      </c>
      <c r="P165">
        <f>IF('all data'!AM160=2, 1,0)</f>
        <v>1</v>
      </c>
      <c r="Q165">
        <f>IF('all data'!AN160=2, 1,0)</f>
        <v>1</v>
      </c>
      <c r="R165">
        <f>IF('all data'!AO160=2, 1,0)</f>
        <v>0</v>
      </c>
      <c r="S165">
        <f>IF('all data'!AP160=2, 1,0)</f>
        <v>0</v>
      </c>
      <c r="T165">
        <f>IF('all data'!AQ160=2, 1,0)</f>
        <v>0</v>
      </c>
      <c r="U165">
        <f>IF('all data'!AR160=2, 1,0)</f>
        <v>1</v>
      </c>
      <c r="V165">
        <f>IF('all data'!AS160=2, 1,0)</f>
        <v>0</v>
      </c>
      <c r="W165">
        <f>IF('all data'!AT160=2, 1,0)</f>
        <v>0</v>
      </c>
      <c r="X165">
        <f>IF('all data'!AU160=2, 1,0)</f>
        <v>1</v>
      </c>
      <c r="Y165">
        <f>IF('all data'!AV160=2, 1,0)</f>
        <v>0</v>
      </c>
      <c r="Z165">
        <f>IF('all data'!AW160=2, 1,0)</f>
        <v>1</v>
      </c>
      <c r="AA165">
        <f>IF('all data'!AX160=2, 1,0)</f>
        <v>1</v>
      </c>
      <c r="AB165">
        <f>IF('all data'!AY160=2, 1,0)</f>
        <v>0</v>
      </c>
      <c r="AC165">
        <f>IF('all data'!AZ160=2, 1,0)</f>
        <v>1</v>
      </c>
      <c r="AD165">
        <f>IF('all data'!BA160=2, 1,0)</f>
        <v>0</v>
      </c>
      <c r="AE165">
        <f>IF('all data'!BB160=2, 1,0)</f>
        <v>0</v>
      </c>
      <c r="AF165">
        <f>IF('all data'!BC160=2, 1,0)</f>
        <v>0</v>
      </c>
      <c r="AG165">
        <f>IF('all data'!BD160=2, 1,0)</f>
        <v>0</v>
      </c>
      <c r="AH165">
        <f>IF('all data'!BE160=2, 1,0)</f>
        <v>1</v>
      </c>
      <c r="AI165">
        <f>IF('all data'!BF160=2, 1,0)</f>
        <v>0</v>
      </c>
      <c r="AJ165">
        <f>IF('all data'!BG160=2, 1,0)</f>
        <v>0</v>
      </c>
      <c r="AK165">
        <f>IF('all data'!BH160=2, 1,0)</f>
        <v>1</v>
      </c>
      <c r="AL165">
        <f>IF('all data'!BI160=2, 1,0)</f>
        <v>0</v>
      </c>
      <c r="AM165">
        <f>IF('all data'!BJ160=2, 1,0)</f>
        <v>0</v>
      </c>
      <c r="AN165">
        <f>IF('all data'!BK160=2, 1,0)</f>
        <v>1</v>
      </c>
      <c r="AO165">
        <f>IF('all data'!BL160=2, 1,0)</f>
        <v>0</v>
      </c>
      <c r="AP165">
        <f>IF('all data'!BM160=2, 1,0)</f>
        <v>0</v>
      </c>
      <c r="AQ165">
        <f>IF('all data'!BN160=2, 1,0)</f>
        <v>1</v>
      </c>
      <c r="AR165">
        <f>IF('all data'!BO160=2, 1,0)</f>
        <v>0</v>
      </c>
      <c r="AS165">
        <f>IF('all data'!BP160=2, 1,0)</f>
        <v>0</v>
      </c>
      <c r="AT165">
        <f>IF('all data'!BQ160=2, 1,0)</f>
        <v>1</v>
      </c>
      <c r="AU165">
        <f>IF('all data'!BR160=2, 1,0)</f>
        <v>1</v>
      </c>
      <c r="AV165">
        <f>IF('all data'!BS160=2, 1,0)</f>
        <v>1</v>
      </c>
      <c r="AW165">
        <f>IF('all data'!BT160=2, 1,0)</f>
        <v>0</v>
      </c>
      <c r="AX165">
        <f>IF('all data'!BU160=2, 1,0)</f>
        <v>0</v>
      </c>
      <c r="AY165">
        <f>IF('all data'!BV160=2, 1,0)</f>
        <v>1</v>
      </c>
      <c r="AZ165">
        <f>IF('all data'!BW160=2, 1,0)</f>
        <v>1</v>
      </c>
      <c r="BA165">
        <f>IF('all data'!BX160=2, 1,0)</f>
        <v>1</v>
      </c>
      <c r="BB165">
        <f>IF('all data'!BY160=2, 1,0)</f>
        <v>1</v>
      </c>
      <c r="BC165">
        <f>IF('all data'!BZ160=2, 1,0)</f>
        <v>0</v>
      </c>
      <c r="BD165">
        <f>IF('all data'!CA160=2, 1,0)</f>
        <v>0</v>
      </c>
      <c r="BE165">
        <f>IF('all data'!CB160=2, 1,0)</f>
        <v>1</v>
      </c>
      <c r="BF165">
        <f>IF('all data'!CC160=2, 1,0)</f>
        <v>0</v>
      </c>
      <c r="BG165">
        <f>IF('all data'!CD160=2, 1,0)</f>
        <v>1</v>
      </c>
      <c r="BH165">
        <f>IF('all data'!CE160=2, 1,0)</f>
        <v>0</v>
      </c>
      <c r="BI165">
        <f>IF('all data'!CF160=2, 1,0)</f>
        <v>1</v>
      </c>
      <c r="BK165" s="30">
        <f>'all data'!CQ160</f>
        <v>2</v>
      </c>
      <c r="BL165" s="30">
        <f>'all data'!H160</f>
        <v>31</v>
      </c>
      <c r="BM165" s="30">
        <f>'all data'!M160</f>
        <v>0</v>
      </c>
      <c r="BN165" s="30">
        <f>'all data'!DN160</f>
        <v>0</v>
      </c>
      <c r="BP165" s="35">
        <f t="shared" si="19"/>
        <v>-1.0202684139955696</v>
      </c>
      <c r="BQ165" s="35">
        <f t="shared" si="22"/>
        <v>-3.1783229814269058E-2</v>
      </c>
      <c r="BR165" s="35">
        <f t="shared" si="20"/>
        <v>-0.7680080390047247</v>
      </c>
      <c r="BS165" s="35">
        <f t="shared" si="21"/>
        <v>-1.2742619873572056</v>
      </c>
    </row>
    <row r="166" spans="2:71" x14ac:dyDescent="0.2">
      <c r="B166">
        <f>IF('all data'!Y161=2, 1,0)</f>
        <v>0</v>
      </c>
      <c r="C166">
        <f>IF('all data'!Z161=2, 1,0)</f>
        <v>1</v>
      </c>
      <c r="D166">
        <f>IF('all data'!AA161=2, 1,0)</f>
        <v>0</v>
      </c>
      <c r="E166">
        <f>IF('all data'!AB161=2, 1,0)</f>
        <v>1</v>
      </c>
      <c r="F166">
        <f>IF('all data'!AC161=2, 1,0)</f>
        <v>0</v>
      </c>
      <c r="G166">
        <f>IF('all data'!AD161=2, 1,0)</f>
        <v>0</v>
      </c>
      <c r="H166">
        <f>IF('all data'!AE161=2, 1,0)</f>
        <v>1</v>
      </c>
      <c r="I166">
        <f>IF('all data'!AF161=2, 1,0)</f>
        <v>0</v>
      </c>
      <c r="J166">
        <f>IF('all data'!AG161=2, 1,0)</f>
        <v>0</v>
      </c>
      <c r="K166">
        <f>IF('all data'!AH161=2, 1,0)</f>
        <v>0</v>
      </c>
      <c r="L166">
        <f>IF('all data'!AI161=2, 1,0)</f>
        <v>1</v>
      </c>
      <c r="M166">
        <f>IF('all data'!AJ161=2, 1,0)</f>
        <v>1</v>
      </c>
      <c r="N166">
        <f>IF('all data'!AK161=2, 1,0)</f>
        <v>1</v>
      </c>
      <c r="O166">
        <f>IF('all data'!AL161=2, 1,0)</f>
        <v>1</v>
      </c>
      <c r="P166">
        <f>IF('all data'!AM161=2, 1,0)</f>
        <v>0</v>
      </c>
      <c r="Q166">
        <f>IF('all data'!AN161=2, 1,0)</f>
        <v>1</v>
      </c>
      <c r="R166">
        <f>IF('all data'!AO161=2, 1,0)</f>
        <v>1</v>
      </c>
      <c r="S166">
        <f>IF('all data'!AP161=2, 1,0)</f>
        <v>0</v>
      </c>
      <c r="T166">
        <f>IF('all data'!AQ161=2, 1,0)</f>
        <v>0</v>
      </c>
      <c r="U166">
        <f>IF('all data'!AR161=2, 1,0)</f>
        <v>0</v>
      </c>
      <c r="V166">
        <f>IF('all data'!AS161=2, 1,0)</f>
        <v>1</v>
      </c>
      <c r="W166">
        <f>IF('all data'!AT161=2, 1,0)</f>
        <v>0</v>
      </c>
      <c r="X166">
        <f>IF('all data'!AU161=2, 1,0)</f>
        <v>0</v>
      </c>
      <c r="Y166">
        <f>IF('all data'!AV161=2, 1,0)</f>
        <v>0</v>
      </c>
      <c r="Z166">
        <f>IF('all data'!AW161=2, 1,0)</f>
        <v>1</v>
      </c>
      <c r="AA166">
        <f>IF('all data'!AX161=2, 1,0)</f>
        <v>1</v>
      </c>
      <c r="AB166">
        <f>IF('all data'!AY161=2, 1,0)</f>
        <v>1</v>
      </c>
      <c r="AC166">
        <f>IF('all data'!AZ161=2, 1,0)</f>
        <v>0</v>
      </c>
      <c r="AD166">
        <f>IF('all data'!BA161=2, 1,0)</f>
        <v>0</v>
      </c>
      <c r="AE166">
        <f>IF('all data'!BB161=2, 1,0)</f>
        <v>1</v>
      </c>
      <c r="AF166">
        <f>IF('all data'!BC161=2, 1,0)</f>
        <v>0</v>
      </c>
      <c r="AG166">
        <f>IF('all data'!BD161=2, 1,0)</f>
        <v>1</v>
      </c>
      <c r="AH166">
        <f>IF('all data'!BE161=2, 1,0)</f>
        <v>1</v>
      </c>
      <c r="AI166">
        <f>IF('all data'!BF161=2, 1,0)</f>
        <v>0</v>
      </c>
      <c r="AJ166">
        <f>IF('all data'!BG161=2, 1,0)</f>
        <v>1</v>
      </c>
      <c r="AK166">
        <f>IF('all data'!BH161=2, 1,0)</f>
        <v>0</v>
      </c>
      <c r="AL166">
        <f>IF('all data'!BI161=2, 1,0)</f>
        <v>0</v>
      </c>
      <c r="AM166">
        <f>IF('all data'!BJ161=2, 1,0)</f>
        <v>0</v>
      </c>
      <c r="AN166">
        <f>IF('all data'!BK161=2, 1,0)</f>
        <v>0</v>
      </c>
      <c r="AO166">
        <f>IF('all data'!BL161=2, 1,0)</f>
        <v>0</v>
      </c>
      <c r="AP166">
        <f>IF('all data'!BM161=2, 1,0)</f>
        <v>0</v>
      </c>
      <c r="AQ166">
        <f>IF('all data'!BN161=2, 1,0)</f>
        <v>1</v>
      </c>
      <c r="AR166">
        <f>IF('all data'!BO161=2, 1,0)</f>
        <v>0</v>
      </c>
      <c r="AS166">
        <f>IF('all data'!BP161=2, 1,0)</f>
        <v>1</v>
      </c>
      <c r="AT166">
        <f>IF('all data'!BQ161=2, 1,0)</f>
        <v>1</v>
      </c>
      <c r="AU166">
        <f>IF('all data'!BR161=2, 1,0)</f>
        <v>1</v>
      </c>
      <c r="AV166">
        <f>IF('all data'!BS161=2, 1,0)</f>
        <v>0</v>
      </c>
      <c r="AW166">
        <f>IF('all data'!BT161=2, 1,0)</f>
        <v>1</v>
      </c>
      <c r="AX166">
        <f>IF('all data'!BU161=2, 1,0)</f>
        <v>0</v>
      </c>
      <c r="AY166">
        <f>IF('all data'!BV161=2, 1,0)</f>
        <v>0</v>
      </c>
      <c r="AZ166">
        <f>IF('all data'!BW161=2, 1,0)</f>
        <v>1</v>
      </c>
      <c r="BA166">
        <f>IF('all data'!BX161=2, 1,0)</f>
        <v>1</v>
      </c>
      <c r="BB166">
        <f>IF('all data'!BY161=2, 1,0)</f>
        <v>0</v>
      </c>
      <c r="BC166">
        <f>IF('all data'!BZ161=2, 1,0)</f>
        <v>0</v>
      </c>
      <c r="BD166">
        <f>IF('all data'!CA161=2, 1,0)</f>
        <v>0</v>
      </c>
      <c r="BE166">
        <f>IF('all data'!CB161=2, 1,0)</f>
        <v>1</v>
      </c>
      <c r="BF166">
        <f>IF('all data'!CC161=2, 1,0)</f>
        <v>0</v>
      </c>
      <c r="BG166">
        <f>IF('all data'!CD161=2, 1,0)</f>
        <v>1</v>
      </c>
      <c r="BH166">
        <f>IF('all data'!CE161=2, 1,0)</f>
        <v>0</v>
      </c>
      <c r="BI166">
        <f>IF('all data'!CF161=2, 1,0)</f>
        <v>1</v>
      </c>
      <c r="BK166" s="30">
        <f>'all data'!CQ161</f>
        <v>1</v>
      </c>
      <c r="BL166" s="30">
        <f>'all data'!H161</f>
        <v>47</v>
      </c>
      <c r="BM166" s="30">
        <f>'all data'!M161</f>
        <v>0</v>
      </c>
      <c r="BN166" s="30">
        <f>'all data'!DN161</f>
        <v>0</v>
      </c>
      <c r="BP166" s="35">
        <f t="shared" si="19"/>
        <v>-1.5388445582249961</v>
      </c>
      <c r="BQ166" s="35">
        <f t="shared" si="22"/>
        <v>1.4260075776668766</v>
      </c>
      <c r="BR166" s="35">
        <f t="shared" si="20"/>
        <v>-0.7680080390047247</v>
      </c>
      <c r="BS166" s="35">
        <f t="shared" si="21"/>
        <v>-1.2742619873572056</v>
      </c>
    </row>
    <row r="167" spans="2:71" x14ac:dyDescent="0.2">
      <c r="B167">
        <f>IF('all data'!Y162=2, 1,0)</f>
        <v>0</v>
      </c>
      <c r="C167">
        <f>IF('all data'!Z162=2, 1,0)</f>
        <v>0</v>
      </c>
      <c r="D167">
        <f>IF('all data'!AA162=2, 1,0)</f>
        <v>1</v>
      </c>
      <c r="E167">
        <f>IF('all data'!AB162=2, 1,0)</f>
        <v>1</v>
      </c>
      <c r="F167">
        <f>IF('all data'!AC162=2, 1,0)</f>
        <v>1</v>
      </c>
      <c r="G167">
        <f>IF('all data'!AD162=2, 1,0)</f>
        <v>1</v>
      </c>
      <c r="H167">
        <f>IF('all data'!AE162=2, 1,0)</f>
        <v>1</v>
      </c>
      <c r="I167">
        <f>IF('all data'!AF162=2, 1,0)</f>
        <v>0</v>
      </c>
      <c r="J167">
        <f>IF('all data'!AG162=2, 1,0)</f>
        <v>0</v>
      </c>
      <c r="K167">
        <f>IF('all data'!AH162=2, 1,0)</f>
        <v>0</v>
      </c>
      <c r="L167">
        <f>IF('all data'!AI162=2, 1,0)</f>
        <v>1</v>
      </c>
      <c r="M167">
        <f>IF('all data'!AJ162=2, 1,0)</f>
        <v>0</v>
      </c>
      <c r="N167">
        <f>IF('all data'!AK162=2, 1,0)</f>
        <v>1</v>
      </c>
      <c r="O167">
        <f>IF('all data'!AL162=2, 1,0)</f>
        <v>0</v>
      </c>
      <c r="P167">
        <f>IF('all data'!AM162=2, 1,0)</f>
        <v>1</v>
      </c>
      <c r="Q167">
        <f>IF('all data'!AN162=2, 1,0)</f>
        <v>0</v>
      </c>
      <c r="R167">
        <f>IF('all data'!AO162=2, 1,0)</f>
        <v>1</v>
      </c>
      <c r="S167">
        <f>IF('all data'!AP162=2, 1,0)</f>
        <v>0</v>
      </c>
      <c r="T167">
        <f>IF('all data'!AQ162=2, 1,0)</f>
        <v>0</v>
      </c>
      <c r="U167">
        <f>IF('all data'!AR162=2, 1,0)</f>
        <v>0</v>
      </c>
      <c r="V167">
        <f>IF('all data'!AS162=2, 1,0)</f>
        <v>0</v>
      </c>
      <c r="W167">
        <f>IF('all data'!AT162=2, 1,0)</f>
        <v>0</v>
      </c>
      <c r="X167">
        <f>IF('all data'!AU162=2, 1,0)</f>
        <v>0</v>
      </c>
      <c r="Y167">
        <f>IF('all data'!AV162=2, 1,0)</f>
        <v>1</v>
      </c>
      <c r="Z167">
        <f>IF('all data'!AW162=2, 1,0)</f>
        <v>0</v>
      </c>
      <c r="AA167">
        <f>IF('all data'!AX162=2, 1,0)</f>
        <v>0</v>
      </c>
      <c r="AB167">
        <f>IF('all data'!AY162=2, 1,0)</f>
        <v>0</v>
      </c>
      <c r="AC167">
        <f>IF('all data'!AZ162=2, 1,0)</f>
        <v>1</v>
      </c>
      <c r="AD167">
        <f>IF('all data'!BA162=2, 1,0)</f>
        <v>0</v>
      </c>
      <c r="AE167">
        <f>IF('all data'!BB162=2, 1,0)</f>
        <v>0</v>
      </c>
      <c r="AF167">
        <f>IF('all data'!BC162=2, 1,0)</f>
        <v>0</v>
      </c>
      <c r="AG167">
        <f>IF('all data'!BD162=2, 1,0)</f>
        <v>0</v>
      </c>
      <c r="AH167">
        <f>IF('all data'!BE162=2, 1,0)</f>
        <v>0</v>
      </c>
      <c r="AI167">
        <f>IF('all data'!BF162=2, 1,0)</f>
        <v>0</v>
      </c>
      <c r="AJ167">
        <f>IF('all data'!BG162=2, 1,0)</f>
        <v>0</v>
      </c>
      <c r="AK167">
        <f>IF('all data'!BH162=2, 1,0)</f>
        <v>0</v>
      </c>
      <c r="AL167">
        <f>IF('all data'!BI162=2, 1,0)</f>
        <v>0</v>
      </c>
      <c r="AM167">
        <f>IF('all data'!BJ162=2, 1,0)</f>
        <v>0</v>
      </c>
      <c r="AN167">
        <f>IF('all data'!BK162=2, 1,0)</f>
        <v>0</v>
      </c>
      <c r="AO167">
        <f>IF('all data'!BL162=2, 1,0)</f>
        <v>1</v>
      </c>
      <c r="AP167">
        <f>IF('all data'!BM162=2, 1,0)</f>
        <v>0</v>
      </c>
      <c r="AQ167">
        <f>IF('all data'!BN162=2, 1,0)</f>
        <v>0</v>
      </c>
      <c r="AR167">
        <f>IF('all data'!BO162=2, 1,0)</f>
        <v>0</v>
      </c>
      <c r="AS167">
        <f>IF('all data'!BP162=2, 1,0)</f>
        <v>0</v>
      </c>
      <c r="AT167">
        <f>IF('all data'!BQ162=2, 1,0)</f>
        <v>1</v>
      </c>
      <c r="AU167">
        <f>IF('all data'!BR162=2, 1,0)</f>
        <v>1</v>
      </c>
      <c r="AV167">
        <f>IF('all data'!BS162=2, 1,0)</f>
        <v>0</v>
      </c>
      <c r="AW167">
        <f>IF('all data'!BT162=2, 1,0)</f>
        <v>0</v>
      </c>
      <c r="AX167">
        <f>IF('all data'!BU162=2, 1,0)</f>
        <v>0</v>
      </c>
      <c r="AY167">
        <f>IF('all data'!BV162=2, 1,0)</f>
        <v>0</v>
      </c>
      <c r="AZ167">
        <f>IF('all data'!BW162=2, 1,0)</f>
        <v>0</v>
      </c>
      <c r="BA167">
        <f>IF('all data'!BX162=2, 1,0)</f>
        <v>0</v>
      </c>
      <c r="BB167">
        <f>IF('all data'!BY162=2, 1,0)</f>
        <v>0</v>
      </c>
      <c r="BC167">
        <f>IF('all data'!BZ162=2, 1,0)</f>
        <v>0</v>
      </c>
      <c r="BD167">
        <f>IF('all data'!CA162=2, 1,0)</f>
        <v>0</v>
      </c>
      <c r="BE167">
        <f>IF('all data'!CB162=2, 1,0)</f>
        <v>0</v>
      </c>
      <c r="BF167">
        <f>IF('all data'!CC162=2, 1,0)</f>
        <v>0</v>
      </c>
      <c r="BG167">
        <f>IF('all data'!CD162=2, 1,0)</f>
        <v>0</v>
      </c>
      <c r="BH167">
        <f>IF('all data'!CE162=2, 1,0)</f>
        <v>1</v>
      </c>
      <c r="BI167">
        <f>IF('all data'!CF162=2, 1,0)</f>
        <v>1</v>
      </c>
      <c r="BK167" s="30">
        <f>'all data'!CQ162</f>
        <v>8</v>
      </c>
      <c r="BL167" s="30">
        <f>'all data'!H162</f>
        <v>53</v>
      </c>
      <c r="BM167" s="30">
        <f>'all data'!M162</f>
        <v>0</v>
      </c>
      <c r="BN167" s="30">
        <f>'all data'!DN162</f>
        <v>0</v>
      </c>
      <c r="BP167" s="35">
        <f t="shared" si="19"/>
        <v>2.0911884513809893</v>
      </c>
      <c r="BQ167" s="35">
        <f t="shared" si="22"/>
        <v>1.9726791304723061</v>
      </c>
      <c r="BR167" s="35">
        <f t="shared" si="20"/>
        <v>-0.7680080390047247</v>
      </c>
      <c r="BS167" s="35">
        <f t="shared" si="21"/>
        <v>-1.2742619873572056</v>
      </c>
    </row>
    <row r="168" spans="2:71" x14ac:dyDescent="0.2">
      <c r="B168">
        <f>IF('all data'!Y163=2, 1,0)</f>
        <v>0</v>
      </c>
      <c r="C168">
        <f>IF('all data'!Z163=2, 1,0)</f>
        <v>1</v>
      </c>
      <c r="D168">
        <f>IF('all data'!AA163=2, 1,0)</f>
        <v>0</v>
      </c>
      <c r="E168">
        <f>IF('all data'!AB163=2, 1,0)</f>
        <v>0</v>
      </c>
      <c r="F168">
        <f>IF('all data'!AC163=2, 1,0)</f>
        <v>0</v>
      </c>
      <c r="G168">
        <f>IF('all data'!AD163=2, 1,0)</f>
        <v>0</v>
      </c>
      <c r="H168">
        <f>IF('all data'!AE163=2, 1,0)</f>
        <v>1</v>
      </c>
      <c r="I168">
        <f>IF('all data'!AF163=2, 1,0)</f>
        <v>0</v>
      </c>
      <c r="J168">
        <f>IF('all data'!AG163=2, 1,0)</f>
        <v>0</v>
      </c>
      <c r="K168">
        <f>IF('all data'!AH163=2, 1,0)</f>
        <v>0</v>
      </c>
      <c r="L168">
        <f>IF('all data'!AI163=2, 1,0)</f>
        <v>1</v>
      </c>
      <c r="M168">
        <f>IF('all data'!AJ163=2, 1,0)</f>
        <v>0</v>
      </c>
      <c r="N168">
        <f>IF('all data'!AK163=2, 1,0)</f>
        <v>1</v>
      </c>
      <c r="O168">
        <f>IF('all data'!AL163=2, 1,0)</f>
        <v>1</v>
      </c>
      <c r="P168">
        <f>IF('all data'!AM163=2, 1,0)</f>
        <v>0</v>
      </c>
      <c r="Q168">
        <f>IF('all data'!AN163=2, 1,0)</f>
        <v>1</v>
      </c>
      <c r="R168">
        <f>IF('all data'!AO163=2, 1,0)</f>
        <v>1</v>
      </c>
      <c r="S168">
        <f>IF('all data'!AP163=2, 1,0)</f>
        <v>0</v>
      </c>
      <c r="T168">
        <f>IF('all data'!AQ163=2, 1,0)</f>
        <v>1</v>
      </c>
      <c r="U168">
        <f>IF('all data'!AR163=2, 1,0)</f>
        <v>1</v>
      </c>
      <c r="V168">
        <f>IF('all data'!AS163=2, 1,0)</f>
        <v>1</v>
      </c>
      <c r="W168">
        <f>IF('all data'!AT163=2, 1,0)</f>
        <v>0</v>
      </c>
      <c r="X168">
        <f>IF('all data'!AU163=2, 1,0)</f>
        <v>0</v>
      </c>
      <c r="Y168">
        <f>IF('all data'!AV163=2, 1,0)</f>
        <v>0</v>
      </c>
      <c r="Z168">
        <f>IF('all data'!AW163=2, 1,0)</f>
        <v>0</v>
      </c>
      <c r="AA168">
        <f>IF('all data'!AX163=2, 1,0)</f>
        <v>0</v>
      </c>
      <c r="AB168">
        <f>IF('all data'!AY163=2, 1,0)</f>
        <v>0</v>
      </c>
      <c r="AC168">
        <f>IF('all data'!AZ163=2, 1,0)</f>
        <v>0</v>
      </c>
      <c r="AD168">
        <f>IF('all data'!BA163=2, 1,0)</f>
        <v>1</v>
      </c>
      <c r="AE168">
        <f>IF('all data'!BB163=2, 1,0)</f>
        <v>1</v>
      </c>
      <c r="AF168">
        <f>IF('all data'!BC163=2, 1,0)</f>
        <v>0</v>
      </c>
      <c r="AG168">
        <f>IF('all data'!BD163=2, 1,0)</f>
        <v>0</v>
      </c>
      <c r="AH168">
        <f>IF('all data'!BE163=2, 1,0)</f>
        <v>0</v>
      </c>
      <c r="AI168">
        <f>IF('all data'!BF163=2, 1,0)</f>
        <v>0</v>
      </c>
      <c r="AJ168">
        <f>IF('all data'!BG163=2, 1,0)</f>
        <v>0</v>
      </c>
      <c r="AK168">
        <f>IF('all data'!BH163=2, 1,0)</f>
        <v>0</v>
      </c>
      <c r="AL168">
        <f>IF('all data'!BI163=2, 1,0)</f>
        <v>0</v>
      </c>
      <c r="AM168">
        <f>IF('all data'!BJ163=2, 1,0)</f>
        <v>0</v>
      </c>
      <c r="AN168">
        <f>IF('all data'!BK163=2, 1,0)</f>
        <v>0</v>
      </c>
      <c r="AO168">
        <f>IF('all data'!BL163=2, 1,0)</f>
        <v>0</v>
      </c>
      <c r="AP168">
        <f>IF('all data'!BM163=2, 1,0)</f>
        <v>0</v>
      </c>
      <c r="AQ168">
        <f>IF('all data'!BN163=2, 1,0)</f>
        <v>0</v>
      </c>
      <c r="AR168">
        <f>IF('all data'!BO163=2, 1,0)</f>
        <v>0</v>
      </c>
      <c r="AS168">
        <f>IF('all data'!BP163=2, 1,0)</f>
        <v>0</v>
      </c>
      <c r="AT168">
        <f>IF('all data'!BQ163=2, 1,0)</f>
        <v>1</v>
      </c>
      <c r="AU168">
        <f>IF('all data'!BR163=2, 1,0)</f>
        <v>0</v>
      </c>
      <c r="AV168">
        <f>IF('all data'!BS163=2, 1,0)</f>
        <v>0</v>
      </c>
      <c r="AW168">
        <f>IF('all data'!BT163=2, 1,0)</f>
        <v>0</v>
      </c>
      <c r="AX168">
        <f>IF('all data'!BU163=2, 1,0)</f>
        <v>0</v>
      </c>
      <c r="AY168">
        <f>IF('all data'!BV163=2, 1,0)</f>
        <v>1</v>
      </c>
      <c r="AZ168">
        <f>IF('all data'!BW163=2, 1,0)</f>
        <v>1</v>
      </c>
      <c r="BA168">
        <f>IF('all data'!BX163=2, 1,0)</f>
        <v>0</v>
      </c>
      <c r="BB168">
        <f>IF('all data'!BY163=2, 1,0)</f>
        <v>0</v>
      </c>
      <c r="BC168">
        <f>IF('all data'!BZ163=2, 1,0)</f>
        <v>0</v>
      </c>
      <c r="BD168">
        <f>IF('all data'!CA163=2, 1,0)</f>
        <v>0</v>
      </c>
      <c r="BE168">
        <f>IF('all data'!CB163=2, 1,0)</f>
        <v>1</v>
      </c>
      <c r="BF168">
        <f>IF('all data'!CC163=2, 1,0)</f>
        <v>0</v>
      </c>
      <c r="BG168">
        <f>IF('all data'!CD163=2, 1,0)</f>
        <v>0</v>
      </c>
      <c r="BH168">
        <f>IF('all data'!CE163=2, 1,0)</f>
        <v>1</v>
      </c>
      <c r="BI168">
        <f>IF('all data'!CF163=2, 1,0)</f>
        <v>1</v>
      </c>
      <c r="BK168" s="30">
        <f>'all data'!CQ163</f>
        <v>1</v>
      </c>
      <c r="BL168" s="30">
        <f>'all data'!H163</f>
        <v>32</v>
      </c>
      <c r="BM168" s="30">
        <f>'all data'!M163</f>
        <v>1</v>
      </c>
      <c r="BN168" s="30">
        <f>'all data'!DN163</f>
        <v>0</v>
      </c>
      <c r="BP168" s="35">
        <f t="shared" si="19"/>
        <v>-1.5388445582249961</v>
      </c>
      <c r="BQ168" s="35">
        <f t="shared" si="22"/>
        <v>5.9328695653302545E-2</v>
      </c>
      <c r="BR168" s="35">
        <f t="shared" si="20"/>
        <v>1.296013565820473</v>
      </c>
      <c r="BS168" s="35">
        <f t="shared" si="21"/>
        <v>-1.2742619873572056</v>
      </c>
    </row>
    <row r="169" spans="2:71" x14ac:dyDescent="0.2">
      <c r="B169">
        <f>IF('all data'!Y164=2, 1,0)</f>
        <v>1</v>
      </c>
      <c r="C169">
        <f>IF('all data'!Z164=2, 1,0)</f>
        <v>1</v>
      </c>
      <c r="D169">
        <f>IF('all data'!AA164=2, 1,0)</f>
        <v>1</v>
      </c>
      <c r="E169">
        <f>IF('all data'!AB164=2, 1,0)</f>
        <v>1</v>
      </c>
      <c r="F169">
        <f>IF('all data'!AC164=2, 1,0)</f>
        <v>1</v>
      </c>
      <c r="G169">
        <f>IF('all data'!AD164=2, 1,0)</f>
        <v>1</v>
      </c>
      <c r="H169">
        <f>IF('all data'!AE164=2, 1,0)</f>
        <v>1</v>
      </c>
      <c r="I169">
        <f>IF('all data'!AF164=2, 1,0)</f>
        <v>1</v>
      </c>
      <c r="J169">
        <f>IF('all data'!AG164=2, 1,0)</f>
        <v>1</v>
      </c>
      <c r="K169">
        <f>IF('all data'!AH164=2, 1,0)</f>
        <v>1</v>
      </c>
      <c r="L169">
        <f>IF('all data'!AI164=2, 1,0)</f>
        <v>1</v>
      </c>
      <c r="M169">
        <f>IF('all data'!AJ164=2, 1,0)</f>
        <v>1</v>
      </c>
      <c r="N169">
        <f>IF('all data'!AK164=2, 1,0)</f>
        <v>1</v>
      </c>
      <c r="O169">
        <f>IF('all data'!AL164=2, 1,0)</f>
        <v>1</v>
      </c>
      <c r="P169">
        <f>IF('all data'!AM164=2, 1,0)</f>
        <v>1</v>
      </c>
      <c r="Q169">
        <f>IF('all data'!AN164=2, 1,0)</f>
        <v>1</v>
      </c>
      <c r="R169">
        <f>IF('all data'!AO164=2, 1,0)</f>
        <v>1</v>
      </c>
      <c r="S169">
        <f>IF('all data'!AP164=2, 1,0)</f>
        <v>1</v>
      </c>
      <c r="T169">
        <f>IF('all data'!AQ164=2, 1,0)</f>
        <v>1</v>
      </c>
      <c r="U169">
        <f>IF('all data'!AR164=2, 1,0)</f>
        <v>1</v>
      </c>
      <c r="V169">
        <f>IF('all data'!AS164=2, 1,0)</f>
        <v>1</v>
      </c>
      <c r="W169">
        <f>IF('all data'!AT164=2, 1,0)</f>
        <v>0</v>
      </c>
      <c r="X169">
        <f>IF('all data'!AU164=2, 1,0)</f>
        <v>1</v>
      </c>
      <c r="Y169">
        <f>IF('all data'!AV164=2, 1,0)</f>
        <v>1</v>
      </c>
      <c r="Z169">
        <f>IF('all data'!AW164=2, 1,0)</f>
        <v>0</v>
      </c>
      <c r="AA169">
        <f>IF('all data'!AX164=2, 1,0)</f>
        <v>1</v>
      </c>
      <c r="AB169">
        <f>IF('all data'!AY164=2, 1,0)</f>
        <v>0</v>
      </c>
      <c r="AC169">
        <f>IF('all data'!AZ164=2, 1,0)</f>
        <v>1</v>
      </c>
      <c r="AD169">
        <f>IF('all data'!BA164=2, 1,0)</f>
        <v>1</v>
      </c>
      <c r="AE169">
        <f>IF('all data'!BB164=2, 1,0)</f>
        <v>1</v>
      </c>
      <c r="AF169">
        <f>IF('all data'!BC164=2, 1,0)</f>
        <v>1</v>
      </c>
      <c r="AG169">
        <f>IF('all data'!BD164=2, 1,0)</f>
        <v>1</v>
      </c>
      <c r="AH169">
        <f>IF('all data'!BE164=2, 1,0)</f>
        <v>1</v>
      </c>
      <c r="AI169">
        <f>IF('all data'!BF164=2, 1,0)</f>
        <v>1</v>
      </c>
      <c r="AJ169">
        <f>IF('all data'!BG164=2, 1,0)</f>
        <v>1</v>
      </c>
      <c r="AK169">
        <f>IF('all data'!BH164=2, 1,0)</f>
        <v>1</v>
      </c>
      <c r="AL169">
        <f>IF('all data'!BI164=2, 1,0)</f>
        <v>1</v>
      </c>
      <c r="AM169">
        <f>IF('all data'!BJ164=2, 1,0)</f>
        <v>0</v>
      </c>
      <c r="AN169">
        <f>IF('all data'!BK164=2, 1,0)</f>
        <v>1</v>
      </c>
      <c r="AO169">
        <f>IF('all data'!BL164=2, 1,0)</f>
        <v>1</v>
      </c>
      <c r="AP169">
        <f>IF('all data'!BM164=2, 1,0)</f>
        <v>1</v>
      </c>
      <c r="AQ169">
        <f>IF('all data'!BN164=2, 1,0)</f>
        <v>1</v>
      </c>
      <c r="AR169">
        <f>IF('all data'!BO164=2, 1,0)</f>
        <v>1</v>
      </c>
      <c r="AS169">
        <f>IF('all data'!BP164=2, 1,0)</f>
        <v>1</v>
      </c>
      <c r="AT169">
        <f>IF('all data'!BQ164=2, 1,0)</f>
        <v>1</v>
      </c>
      <c r="AU169">
        <f>IF('all data'!BR164=2, 1,0)</f>
        <v>1</v>
      </c>
      <c r="AV169">
        <f>IF('all data'!BS164=2, 1,0)</f>
        <v>1</v>
      </c>
      <c r="AW169">
        <f>IF('all data'!BT164=2, 1,0)</f>
        <v>1</v>
      </c>
      <c r="AX169">
        <f>IF('all data'!BU164=2, 1,0)</f>
        <v>0</v>
      </c>
      <c r="AY169">
        <f>IF('all data'!BV164=2, 1,0)</f>
        <v>1</v>
      </c>
      <c r="AZ169">
        <f>IF('all data'!BW164=2, 1,0)</f>
        <v>1</v>
      </c>
      <c r="BA169">
        <f>IF('all data'!BX164=2, 1,0)</f>
        <v>1</v>
      </c>
      <c r="BB169">
        <f>IF('all data'!BY164=2, 1,0)</f>
        <v>1</v>
      </c>
      <c r="BC169">
        <f>IF('all data'!BZ164=2, 1,0)</f>
        <v>1</v>
      </c>
      <c r="BD169">
        <f>IF('all data'!CA164=2, 1,0)</f>
        <v>1</v>
      </c>
      <c r="BE169">
        <f>IF('all data'!CB164=2, 1,0)</f>
        <v>1</v>
      </c>
      <c r="BF169">
        <f>IF('all data'!CC164=2, 1,0)</f>
        <v>1</v>
      </c>
      <c r="BG169">
        <f>IF('all data'!CD164=2, 1,0)</f>
        <v>1</v>
      </c>
      <c r="BH169">
        <f>IF('all data'!CE164=2, 1,0)</f>
        <v>1</v>
      </c>
      <c r="BI169">
        <f>IF('all data'!CF164=2, 1,0)</f>
        <v>1</v>
      </c>
      <c r="BK169" s="30">
        <f>'all data'!CQ164</f>
        <v>5</v>
      </c>
      <c r="BL169" s="30">
        <f>'all data'!H164</f>
        <v>38</v>
      </c>
      <c r="BM169" s="30">
        <f>'all data'!M164</f>
        <v>1</v>
      </c>
      <c r="BN169" s="30">
        <f>'all data'!DN164</f>
        <v>0</v>
      </c>
      <c r="BP169" s="35">
        <f t="shared" si="19"/>
        <v>0.53546001869271009</v>
      </c>
      <c r="BQ169" s="35">
        <f t="shared" si="22"/>
        <v>0.60600024845873213</v>
      </c>
      <c r="BR169" s="35">
        <f t="shared" si="20"/>
        <v>1.296013565820473</v>
      </c>
      <c r="BS169" s="35">
        <f t="shared" si="21"/>
        <v>-1.2742619873572056</v>
      </c>
    </row>
    <row r="170" spans="2:71" x14ac:dyDescent="0.2">
      <c r="B170">
        <f>IF('all data'!Y165=2, 1,0)</f>
        <v>0</v>
      </c>
      <c r="C170">
        <f>IF('all data'!Z165=2, 1,0)</f>
        <v>0</v>
      </c>
      <c r="D170">
        <f>IF('all data'!AA165=2, 1,0)</f>
        <v>0</v>
      </c>
      <c r="E170">
        <f>IF('all data'!AB165=2, 1,0)</f>
        <v>0</v>
      </c>
      <c r="F170">
        <f>IF('all data'!AC165=2, 1,0)</f>
        <v>0</v>
      </c>
      <c r="G170">
        <f>IF('all data'!AD165=2, 1,0)</f>
        <v>0</v>
      </c>
      <c r="H170">
        <f>IF('all data'!AE165=2, 1,0)</f>
        <v>1</v>
      </c>
      <c r="I170">
        <f>IF('all data'!AF165=2, 1,0)</f>
        <v>0</v>
      </c>
      <c r="J170">
        <f>IF('all data'!AG165=2, 1,0)</f>
        <v>0</v>
      </c>
      <c r="K170">
        <f>IF('all data'!AH165=2, 1,0)</f>
        <v>0</v>
      </c>
      <c r="L170">
        <f>IF('all data'!AI165=2, 1,0)</f>
        <v>0</v>
      </c>
      <c r="M170">
        <f>IF('all data'!AJ165=2, 1,0)</f>
        <v>0</v>
      </c>
      <c r="N170">
        <f>IF('all data'!AK165=2, 1,0)</f>
        <v>1</v>
      </c>
      <c r="O170">
        <f>IF('all data'!AL165=2, 1,0)</f>
        <v>0</v>
      </c>
      <c r="P170">
        <f>IF('all data'!AM165=2, 1,0)</f>
        <v>0</v>
      </c>
      <c r="Q170">
        <f>IF('all data'!AN165=2, 1,0)</f>
        <v>0</v>
      </c>
      <c r="R170">
        <f>IF('all data'!AO165=2, 1,0)</f>
        <v>0</v>
      </c>
      <c r="S170">
        <f>IF('all data'!AP165=2, 1,0)</f>
        <v>0</v>
      </c>
      <c r="T170">
        <f>IF('all data'!AQ165=2, 1,0)</f>
        <v>0</v>
      </c>
      <c r="U170">
        <f>IF('all data'!AR165=2, 1,0)</f>
        <v>0</v>
      </c>
      <c r="V170">
        <f>IF('all data'!AS165=2, 1,0)</f>
        <v>0</v>
      </c>
      <c r="W170">
        <f>IF('all data'!AT165=2, 1,0)</f>
        <v>0</v>
      </c>
      <c r="X170">
        <f>IF('all data'!AU165=2, 1,0)</f>
        <v>0</v>
      </c>
      <c r="Y170">
        <f>IF('all data'!AV165=2, 1,0)</f>
        <v>0</v>
      </c>
      <c r="Z170">
        <f>IF('all data'!AW165=2, 1,0)</f>
        <v>0</v>
      </c>
      <c r="AA170">
        <f>IF('all data'!AX165=2, 1,0)</f>
        <v>0</v>
      </c>
      <c r="AB170">
        <f>IF('all data'!AY165=2, 1,0)</f>
        <v>0</v>
      </c>
      <c r="AC170">
        <f>IF('all data'!AZ165=2, 1,0)</f>
        <v>0</v>
      </c>
      <c r="AD170">
        <f>IF('all data'!BA165=2, 1,0)</f>
        <v>0</v>
      </c>
      <c r="AE170">
        <f>IF('all data'!BB165=2, 1,0)</f>
        <v>0</v>
      </c>
      <c r="AF170">
        <f>IF('all data'!BC165=2, 1,0)</f>
        <v>0</v>
      </c>
      <c r="AG170">
        <f>IF('all data'!BD165=2, 1,0)</f>
        <v>0</v>
      </c>
      <c r="AH170">
        <f>IF('all data'!BE165=2, 1,0)</f>
        <v>0</v>
      </c>
      <c r="AI170">
        <f>IF('all data'!BF165=2, 1,0)</f>
        <v>0</v>
      </c>
      <c r="AJ170">
        <f>IF('all data'!BG165=2, 1,0)</f>
        <v>0</v>
      </c>
      <c r="AK170">
        <f>IF('all data'!BH165=2, 1,0)</f>
        <v>0</v>
      </c>
      <c r="AL170">
        <f>IF('all data'!BI165=2, 1,0)</f>
        <v>0</v>
      </c>
      <c r="AM170">
        <f>IF('all data'!BJ165=2, 1,0)</f>
        <v>0</v>
      </c>
      <c r="AN170">
        <f>IF('all data'!BK165=2, 1,0)</f>
        <v>0</v>
      </c>
      <c r="AO170">
        <f>IF('all data'!BL165=2, 1,0)</f>
        <v>0</v>
      </c>
      <c r="AP170">
        <f>IF('all data'!BM165=2, 1,0)</f>
        <v>0</v>
      </c>
      <c r="AQ170">
        <f>IF('all data'!BN165=2, 1,0)</f>
        <v>0</v>
      </c>
      <c r="AR170">
        <f>IF('all data'!BO165=2, 1,0)</f>
        <v>1</v>
      </c>
      <c r="AS170">
        <f>IF('all data'!BP165=2, 1,0)</f>
        <v>0</v>
      </c>
      <c r="AT170">
        <f>IF('all data'!BQ165=2, 1,0)</f>
        <v>0</v>
      </c>
      <c r="AU170">
        <f>IF('all data'!BR165=2, 1,0)</f>
        <v>0</v>
      </c>
      <c r="AV170">
        <f>IF('all data'!BS165=2, 1,0)</f>
        <v>0</v>
      </c>
      <c r="AW170">
        <f>IF('all data'!BT165=2, 1,0)</f>
        <v>0</v>
      </c>
      <c r="AX170">
        <f>IF('all data'!BU165=2, 1,0)</f>
        <v>0</v>
      </c>
      <c r="AY170">
        <f>IF('all data'!BV165=2, 1,0)</f>
        <v>0</v>
      </c>
      <c r="AZ170">
        <f>IF('all data'!BW165=2, 1,0)</f>
        <v>0</v>
      </c>
      <c r="BA170">
        <f>IF('all data'!BX165=2, 1,0)</f>
        <v>0</v>
      </c>
      <c r="BB170">
        <f>IF('all data'!BY165=2, 1,0)</f>
        <v>0</v>
      </c>
      <c r="BC170">
        <f>IF('all data'!BZ165=2, 1,0)</f>
        <v>0</v>
      </c>
      <c r="BD170">
        <f>IF('all data'!CA165=2, 1,0)</f>
        <v>0</v>
      </c>
      <c r="BE170">
        <f>IF('all data'!CB165=2, 1,0)</f>
        <v>0</v>
      </c>
      <c r="BF170">
        <f>IF('all data'!CC165=2, 1,0)</f>
        <v>0</v>
      </c>
      <c r="BG170">
        <f>IF('all data'!CD165=2, 1,0)</f>
        <v>0</v>
      </c>
      <c r="BH170">
        <f>IF('all data'!CE165=2, 1,0)</f>
        <v>0</v>
      </c>
      <c r="BI170">
        <f>IF('all data'!CF165=2, 1,0)</f>
        <v>1</v>
      </c>
      <c r="BK170" s="30">
        <f>'all data'!CQ165</f>
        <v>5.5</v>
      </c>
      <c r="BL170" s="30">
        <f>'all data'!H165</f>
        <v>24</v>
      </c>
      <c r="BM170" s="30">
        <f>'all data'!M165</f>
        <v>0</v>
      </c>
      <c r="BN170" s="30">
        <f>'all data'!DN165</f>
        <v>0</v>
      </c>
      <c r="BP170" s="35">
        <f t="shared" si="19"/>
        <v>0.79474809080742337</v>
      </c>
      <c r="BQ170" s="35">
        <f t="shared" si="22"/>
        <v>-0.66956670808727026</v>
      </c>
      <c r="BR170" s="35">
        <f t="shared" si="20"/>
        <v>-0.7680080390047247</v>
      </c>
      <c r="BS170" s="35">
        <f t="shared" si="21"/>
        <v>-1.2742619873572056</v>
      </c>
    </row>
    <row r="171" spans="2:71" x14ac:dyDescent="0.2">
      <c r="B171">
        <f>IF('all data'!Y166=2, 1,0)</f>
        <v>0</v>
      </c>
      <c r="C171">
        <f>IF('all data'!Z166=2, 1,0)</f>
        <v>1</v>
      </c>
      <c r="D171">
        <f>IF('all data'!AA166=2, 1,0)</f>
        <v>1</v>
      </c>
      <c r="E171">
        <f>IF('all data'!AB166=2, 1,0)</f>
        <v>1</v>
      </c>
      <c r="F171">
        <f>IF('all data'!AC166=2, 1,0)</f>
        <v>1</v>
      </c>
      <c r="G171">
        <f>IF('all data'!AD166=2, 1,0)</f>
        <v>0</v>
      </c>
      <c r="H171">
        <f>IF('all data'!AE166=2, 1,0)</f>
        <v>0</v>
      </c>
      <c r="I171">
        <f>IF('all data'!AF166=2, 1,0)</f>
        <v>1</v>
      </c>
      <c r="J171">
        <f>IF('all data'!AG166=2, 1,0)</f>
        <v>0</v>
      </c>
      <c r="K171">
        <f>IF('all data'!AH166=2, 1,0)</f>
        <v>0</v>
      </c>
      <c r="L171">
        <f>IF('all data'!AI166=2, 1,0)</f>
        <v>1</v>
      </c>
      <c r="M171">
        <f>IF('all data'!AJ166=2, 1,0)</f>
        <v>1</v>
      </c>
      <c r="N171">
        <f>IF('all data'!AK166=2, 1,0)</f>
        <v>0</v>
      </c>
      <c r="O171">
        <f>IF('all data'!AL166=2, 1,0)</f>
        <v>0</v>
      </c>
      <c r="P171">
        <f>IF('all data'!AM166=2, 1,0)</f>
        <v>1</v>
      </c>
      <c r="Q171">
        <f>IF('all data'!AN166=2, 1,0)</f>
        <v>0</v>
      </c>
      <c r="R171">
        <f>IF('all data'!AO166=2, 1,0)</f>
        <v>1</v>
      </c>
      <c r="S171">
        <f>IF('all data'!AP166=2, 1,0)</f>
        <v>0</v>
      </c>
      <c r="T171">
        <f>IF('all data'!AQ166=2, 1,0)</f>
        <v>1</v>
      </c>
      <c r="U171">
        <f>IF('all data'!AR166=2, 1,0)</f>
        <v>0</v>
      </c>
      <c r="V171">
        <f>IF('all data'!AS166=2, 1,0)</f>
        <v>1</v>
      </c>
      <c r="W171">
        <f>IF('all data'!AT166=2, 1,0)</f>
        <v>0</v>
      </c>
      <c r="X171">
        <f>IF('all data'!AU166=2, 1,0)</f>
        <v>0</v>
      </c>
      <c r="Y171">
        <f>IF('all data'!AV166=2, 1,0)</f>
        <v>0</v>
      </c>
      <c r="Z171">
        <f>IF('all data'!AW166=2, 1,0)</f>
        <v>1</v>
      </c>
      <c r="AA171">
        <f>IF('all data'!AX166=2, 1,0)</f>
        <v>0</v>
      </c>
      <c r="AB171">
        <f>IF('all data'!AY166=2, 1,0)</f>
        <v>0</v>
      </c>
      <c r="AC171">
        <f>IF('all data'!AZ166=2, 1,0)</f>
        <v>0</v>
      </c>
      <c r="AD171">
        <f>IF('all data'!BA166=2, 1,0)</f>
        <v>0</v>
      </c>
      <c r="AE171">
        <f>IF('all data'!BB166=2, 1,0)</f>
        <v>1</v>
      </c>
      <c r="AF171">
        <f>IF('all data'!BC166=2, 1,0)</f>
        <v>0</v>
      </c>
      <c r="AG171">
        <f>IF('all data'!BD166=2, 1,0)</f>
        <v>0</v>
      </c>
      <c r="AH171">
        <f>IF('all data'!BE166=2, 1,0)</f>
        <v>0</v>
      </c>
      <c r="AI171">
        <f>IF('all data'!BF166=2, 1,0)</f>
        <v>1</v>
      </c>
      <c r="AJ171">
        <f>IF('all data'!BG166=2, 1,0)</f>
        <v>0</v>
      </c>
      <c r="AK171">
        <f>IF('all data'!BH166=2, 1,0)</f>
        <v>0</v>
      </c>
      <c r="AL171">
        <f>IF('all data'!BI166=2, 1,0)</f>
        <v>1</v>
      </c>
      <c r="AM171">
        <f>IF('all data'!BJ166=2, 1,0)</f>
        <v>1</v>
      </c>
      <c r="AN171">
        <f>IF('all data'!BK166=2, 1,0)</f>
        <v>0</v>
      </c>
      <c r="AO171">
        <f>IF('all data'!BL166=2, 1,0)</f>
        <v>0</v>
      </c>
      <c r="AP171">
        <f>IF('all data'!BM166=2, 1,0)</f>
        <v>0</v>
      </c>
      <c r="AQ171">
        <f>IF('all data'!BN166=2, 1,0)</f>
        <v>0</v>
      </c>
      <c r="AR171">
        <f>IF('all data'!BO166=2, 1,0)</f>
        <v>1</v>
      </c>
      <c r="AS171">
        <f>IF('all data'!BP166=2, 1,0)</f>
        <v>0</v>
      </c>
      <c r="AT171">
        <f>IF('all data'!BQ166=2, 1,0)</f>
        <v>1</v>
      </c>
      <c r="AU171">
        <f>IF('all data'!BR166=2, 1,0)</f>
        <v>1</v>
      </c>
      <c r="AV171">
        <f>IF('all data'!BS166=2, 1,0)</f>
        <v>0</v>
      </c>
      <c r="AW171">
        <f>IF('all data'!BT166=2, 1,0)</f>
        <v>0</v>
      </c>
      <c r="AX171">
        <f>IF('all data'!BU166=2, 1,0)</f>
        <v>0</v>
      </c>
      <c r="AY171">
        <f>IF('all data'!BV166=2, 1,0)</f>
        <v>1</v>
      </c>
      <c r="AZ171">
        <f>IF('all data'!BW166=2, 1,0)</f>
        <v>0</v>
      </c>
      <c r="BA171">
        <f>IF('all data'!BX166=2, 1,0)</f>
        <v>0</v>
      </c>
      <c r="BB171">
        <f>IF('all data'!BY166=2, 1,0)</f>
        <v>0</v>
      </c>
      <c r="BC171">
        <f>IF('all data'!BZ166=2, 1,0)</f>
        <v>0</v>
      </c>
      <c r="BD171">
        <f>IF('all data'!CA166=2, 1,0)</f>
        <v>0</v>
      </c>
      <c r="BE171">
        <f>IF('all data'!CB166=2, 1,0)</f>
        <v>0</v>
      </c>
      <c r="BF171">
        <f>IF('all data'!CC166=2, 1,0)</f>
        <v>0</v>
      </c>
      <c r="BG171">
        <f>IF('all data'!CD166=2, 1,0)</f>
        <v>0</v>
      </c>
      <c r="BH171">
        <f>IF('all data'!CE166=2, 1,0)</f>
        <v>1</v>
      </c>
      <c r="BI171">
        <f>IF('all data'!CF166=2, 1,0)</f>
        <v>0</v>
      </c>
      <c r="BK171" s="30">
        <f>'all data'!CQ166</f>
        <v>7</v>
      </c>
      <c r="BL171" s="30">
        <f>'all data'!H166</f>
        <v>26</v>
      </c>
      <c r="BM171" s="30">
        <f>'all data'!M166</f>
        <v>0</v>
      </c>
      <c r="BN171" s="30">
        <f>'all data'!DN166</f>
        <v>0</v>
      </c>
      <c r="BP171" s="35">
        <f t="shared" si="19"/>
        <v>1.5726123071515632</v>
      </c>
      <c r="BQ171" s="35">
        <f t="shared" si="22"/>
        <v>-0.48734285715212711</v>
      </c>
      <c r="BR171" s="35">
        <f t="shared" si="20"/>
        <v>-0.7680080390047247</v>
      </c>
      <c r="BS171" s="35">
        <f t="shared" si="21"/>
        <v>-1.2742619873572056</v>
      </c>
    </row>
    <row r="172" spans="2:71" x14ac:dyDescent="0.2">
      <c r="B172">
        <f>IF('all data'!Y167=2, 1,0)</f>
        <v>0</v>
      </c>
      <c r="C172">
        <f>IF('all data'!Z167=2, 1,0)</f>
        <v>0</v>
      </c>
      <c r="D172">
        <f>IF('all data'!AA167=2, 1,0)</f>
        <v>1</v>
      </c>
      <c r="E172">
        <f>IF('all data'!AB167=2, 1,0)</f>
        <v>1</v>
      </c>
      <c r="F172">
        <f>IF('all data'!AC167=2, 1,0)</f>
        <v>1</v>
      </c>
      <c r="G172">
        <f>IF('all data'!AD167=2, 1,0)</f>
        <v>1</v>
      </c>
      <c r="H172">
        <f>IF('all data'!AE167=2, 1,0)</f>
        <v>1</v>
      </c>
      <c r="I172">
        <f>IF('all data'!AF167=2, 1,0)</f>
        <v>1</v>
      </c>
      <c r="J172">
        <f>IF('all data'!AG167=2, 1,0)</f>
        <v>1</v>
      </c>
      <c r="K172">
        <f>IF('all data'!AH167=2, 1,0)</f>
        <v>1</v>
      </c>
      <c r="L172">
        <f>IF('all data'!AI167=2, 1,0)</f>
        <v>1</v>
      </c>
      <c r="M172">
        <f>IF('all data'!AJ167=2, 1,0)</f>
        <v>1</v>
      </c>
      <c r="N172">
        <f>IF('all data'!AK167=2, 1,0)</f>
        <v>1</v>
      </c>
      <c r="O172">
        <f>IF('all data'!AL167=2, 1,0)</f>
        <v>1</v>
      </c>
      <c r="P172">
        <f>IF('all data'!AM167=2, 1,0)</f>
        <v>1</v>
      </c>
      <c r="Q172">
        <f>IF('all data'!AN167=2, 1,0)</f>
        <v>1</v>
      </c>
      <c r="R172">
        <f>IF('all data'!AO167=2, 1,0)</f>
        <v>1</v>
      </c>
      <c r="S172">
        <f>IF('all data'!AP167=2, 1,0)</f>
        <v>1</v>
      </c>
      <c r="T172">
        <f>IF('all data'!AQ167=2, 1,0)</f>
        <v>1</v>
      </c>
      <c r="U172">
        <f>IF('all data'!AR167=2, 1,0)</f>
        <v>1</v>
      </c>
      <c r="V172">
        <f>IF('all data'!AS167=2, 1,0)</f>
        <v>1</v>
      </c>
      <c r="W172">
        <f>IF('all data'!AT167=2, 1,0)</f>
        <v>1</v>
      </c>
      <c r="X172">
        <f>IF('all data'!AU167=2, 1,0)</f>
        <v>1</v>
      </c>
      <c r="Y172">
        <f>IF('all data'!AV167=2, 1,0)</f>
        <v>1</v>
      </c>
      <c r="Z172">
        <f>IF('all data'!AW167=2, 1,0)</f>
        <v>1</v>
      </c>
      <c r="AA172">
        <f>IF('all data'!AX167=2, 1,0)</f>
        <v>1</v>
      </c>
      <c r="AB172">
        <f>IF('all data'!AY167=2, 1,0)</f>
        <v>1</v>
      </c>
      <c r="AC172">
        <f>IF('all data'!AZ167=2, 1,0)</f>
        <v>1</v>
      </c>
      <c r="AD172">
        <f>IF('all data'!BA167=2, 1,0)</f>
        <v>1</v>
      </c>
      <c r="AE172">
        <f>IF('all data'!BB167=2, 1,0)</f>
        <v>0</v>
      </c>
      <c r="AF172">
        <f>IF('all data'!BC167=2, 1,0)</f>
        <v>1</v>
      </c>
      <c r="AG172">
        <f>IF('all data'!BD167=2, 1,0)</f>
        <v>1</v>
      </c>
      <c r="AH172">
        <f>IF('all data'!BE167=2, 1,0)</f>
        <v>1</v>
      </c>
      <c r="AI172">
        <f>IF('all data'!BF167=2, 1,0)</f>
        <v>1</v>
      </c>
      <c r="AJ172">
        <f>IF('all data'!BG167=2, 1,0)</f>
        <v>1</v>
      </c>
      <c r="AK172">
        <f>IF('all data'!BH167=2, 1,0)</f>
        <v>1</v>
      </c>
      <c r="AL172">
        <f>IF('all data'!BI167=2, 1,0)</f>
        <v>1</v>
      </c>
      <c r="AM172">
        <f>IF('all data'!BJ167=2, 1,0)</f>
        <v>1</v>
      </c>
      <c r="AN172">
        <f>IF('all data'!BK167=2, 1,0)</f>
        <v>1</v>
      </c>
      <c r="AO172">
        <f>IF('all data'!BL167=2, 1,0)</f>
        <v>1</v>
      </c>
      <c r="AP172">
        <f>IF('all data'!BM167=2, 1,0)</f>
        <v>1</v>
      </c>
      <c r="AQ172">
        <f>IF('all data'!BN167=2, 1,0)</f>
        <v>1</v>
      </c>
      <c r="AR172">
        <f>IF('all data'!BO167=2, 1,0)</f>
        <v>1</v>
      </c>
      <c r="AS172">
        <f>IF('all data'!BP167=2, 1,0)</f>
        <v>0</v>
      </c>
      <c r="AT172">
        <f>IF('all data'!BQ167=2, 1,0)</f>
        <v>1</v>
      </c>
      <c r="AU172">
        <f>IF('all data'!BR167=2, 1,0)</f>
        <v>1</v>
      </c>
      <c r="AV172">
        <f>IF('all data'!BS167=2, 1,0)</f>
        <v>0</v>
      </c>
      <c r="AW172">
        <f>IF('all data'!BT167=2, 1,0)</f>
        <v>1</v>
      </c>
      <c r="AX172">
        <f>IF('all data'!BU167=2, 1,0)</f>
        <v>1</v>
      </c>
      <c r="AY172">
        <f>IF('all data'!BV167=2, 1,0)</f>
        <v>1</v>
      </c>
      <c r="AZ172">
        <f>IF('all data'!BW167=2, 1,0)</f>
        <v>1</v>
      </c>
      <c r="BA172">
        <f>IF('all data'!BX167=2, 1,0)</f>
        <v>1</v>
      </c>
      <c r="BB172">
        <f>IF('all data'!BY167=2, 1,0)</f>
        <v>1</v>
      </c>
      <c r="BC172">
        <f>IF('all data'!BZ167=2, 1,0)</f>
        <v>1</v>
      </c>
      <c r="BD172">
        <f>IF('all data'!CA167=2, 1,0)</f>
        <v>1</v>
      </c>
      <c r="BE172">
        <f>IF('all data'!CB167=2, 1,0)</f>
        <v>1</v>
      </c>
      <c r="BF172">
        <f>IF('all data'!CC167=2, 1,0)</f>
        <v>1</v>
      </c>
      <c r="BG172">
        <f>IF('all data'!CD167=2, 1,0)</f>
        <v>1</v>
      </c>
      <c r="BH172">
        <f>IF('all data'!CE167=2, 1,0)</f>
        <v>0</v>
      </c>
      <c r="BI172">
        <f>IF('all data'!CF167=2, 1,0)</f>
        <v>1</v>
      </c>
      <c r="BK172" s="30">
        <f>'all data'!CQ167</f>
        <v>4</v>
      </c>
      <c r="BL172" s="30">
        <f>'all data'!H167</f>
        <v>30</v>
      </c>
      <c r="BM172" s="30">
        <f>'all data'!M167</f>
        <v>0</v>
      </c>
      <c r="BN172" s="30">
        <f>'all data'!DN167</f>
        <v>0</v>
      </c>
      <c r="BP172" s="35">
        <f t="shared" si="19"/>
        <v>1.6883874463283547E-2</v>
      </c>
      <c r="BQ172" s="35">
        <f t="shared" si="22"/>
        <v>-0.12289515528184067</v>
      </c>
      <c r="BR172" s="35">
        <f t="shared" si="20"/>
        <v>-0.7680080390047247</v>
      </c>
      <c r="BS172" s="35">
        <f t="shared" si="21"/>
        <v>-1.2742619873572056</v>
      </c>
    </row>
    <row r="173" spans="2:71" x14ac:dyDescent="0.2">
      <c r="B173">
        <f>IF('all data'!Y168=2, 1,0)</f>
        <v>0</v>
      </c>
      <c r="C173">
        <f>IF('all data'!Z168=2, 1,0)</f>
        <v>1</v>
      </c>
      <c r="D173">
        <f>IF('all data'!AA168=2, 1,0)</f>
        <v>0</v>
      </c>
      <c r="E173">
        <f>IF('all data'!AB168=2, 1,0)</f>
        <v>0</v>
      </c>
      <c r="F173">
        <f>IF('all data'!AC168=2, 1,0)</f>
        <v>1</v>
      </c>
      <c r="G173">
        <f>IF('all data'!AD168=2, 1,0)</f>
        <v>0</v>
      </c>
      <c r="H173">
        <f>IF('all data'!AE168=2, 1,0)</f>
        <v>1</v>
      </c>
      <c r="I173">
        <f>IF('all data'!AF168=2, 1,0)</f>
        <v>1</v>
      </c>
      <c r="J173">
        <f>IF('all data'!AG168=2, 1,0)</f>
        <v>0</v>
      </c>
      <c r="K173">
        <f>IF('all data'!AH168=2, 1,0)</f>
        <v>0</v>
      </c>
      <c r="L173">
        <f>IF('all data'!AI168=2, 1,0)</f>
        <v>1</v>
      </c>
      <c r="M173">
        <f>IF('all data'!AJ168=2, 1,0)</f>
        <v>0</v>
      </c>
      <c r="N173">
        <f>IF('all data'!AK168=2, 1,0)</f>
        <v>0</v>
      </c>
      <c r="O173">
        <f>IF('all data'!AL168=2, 1,0)</f>
        <v>1</v>
      </c>
      <c r="P173">
        <f>IF('all data'!AM168=2, 1,0)</f>
        <v>1</v>
      </c>
      <c r="Q173">
        <f>IF('all data'!AN168=2, 1,0)</f>
        <v>1</v>
      </c>
      <c r="R173">
        <f>IF('all data'!AO168=2, 1,0)</f>
        <v>1</v>
      </c>
      <c r="S173">
        <f>IF('all data'!AP168=2, 1,0)</f>
        <v>0</v>
      </c>
      <c r="T173">
        <f>IF('all data'!AQ168=2, 1,0)</f>
        <v>0</v>
      </c>
      <c r="U173">
        <f>IF('all data'!AR168=2, 1,0)</f>
        <v>0</v>
      </c>
      <c r="V173">
        <f>IF('all data'!AS168=2, 1,0)</f>
        <v>0</v>
      </c>
      <c r="W173">
        <f>IF('all data'!AT168=2, 1,0)</f>
        <v>0</v>
      </c>
      <c r="X173">
        <f>IF('all data'!AU168=2, 1,0)</f>
        <v>0</v>
      </c>
      <c r="Y173">
        <f>IF('all data'!AV168=2, 1,0)</f>
        <v>0</v>
      </c>
      <c r="Z173">
        <f>IF('all data'!AW168=2, 1,0)</f>
        <v>0</v>
      </c>
      <c r="AA173">
        <f>IF('all data'!AX168=2, 1,0)</f>
        <v>0</v>
      </c>
      <c r="AB173">
        <f>IF('all data'!AY168=2, 1,0)</f>
        <v>1</v>
      </c>
      <c r="AC173">
        <f>IF('all data'!AZ168=2, 1,0)</f>
        <v>0</v>
      </c>
      <c r="AD173">
        <f>IF('all data'!BA168=2, 1,0)</f>
        <v>0</v>
      </c>
      <c r="AE173">
        <f>IF('all data'!BB168=2, 1,0)</f>
        <v>0</v>
      </c>
      <c r="AF173">
        <f>IF('all data'!BC168=2, 1,0)</f>
        <v>0</v>
      </c>
      <c r="AG173">
        <f>IF('all data'!BD168=2, 1,0)</f>
        <v>0</v>
      </c>
      <c r="AH173">
        <f>IF('all data'!BE168=2, 1,0)</f>
        <v>0</v>
      </c>
      <c r="AI173">
        <f>IF('all data'!BF168=2, 1,0)</f>
        <v>0</v>
      </c>
      <c r="AJ173">
        <f>IF('all data'!BG168=2, 1,0)</f>
        <v>0</v>
      </c>
      <c r="AK173">
        <f>IF('all data'!BH168=2, 1,0)</f>
        <v>0</v>
      </c>
      <c r="AL173">
        <f>IF('all data'!BI168=2, 1,0)</f>
        <v>0</v>
      </c>
      <c r="AM173">
        <f>IF('all data'!BJ168=2, 1,0)</f>
        <v>0</v>
      </c>
      <c r="AN173">
        <f>IF('all data'!BK168=2, 1,0)</f>
        <v>0</v>
      </c>
      <c r="AO173">
        <f>IF('all data'!BL168=2, 1,0)</f>
        <v>0</v>
      </c>
      <c r="AP173">
        <f>IF('all data'!BM168=2, 1,0)</f>
        <v>0</v>
      </c>
      <c r="AQ173">
        <f>IF('all data'!BN168=2, 1,0)</f>
        <v>0</v>
      </c>
      <c r="AR173">
        <f>IF('all data'!BO168=2, 1,0)</f>
        <v>0</v>
      </c>
      <c r="AS173">
        <f>IF('all data'!BP168=2, 1,0)</f>
        <v>0</v>
      </c>
      <c r="AT173">
        <f>IF('all data'!BQ168=2, 1,0)</f>
        <v>1</v>
      </c>
      <c r="AU173">
        <f>IF('all data'!BR168=2, 1,0)</f>
        <v>0</v>
      </c>
      <c r="AV173">
        <f>IF('all data'!BS168=2, 1,0)</f>
        <v>1</v>
      </c>
      <c r="AW173">
        <f>IF('all data'!BT168=2, 1,0)</f>
        <v>1</v>
      </c>
      <c r="AX173">
        <f>IF('all data'!BU168=2, 1,0)</f>
        <v>1</v>
      </c>
      <c r="AY173">
        <f>IF('all data'!BV168=2, 1,0)</f>
        <v>1</v>
      </c>
      <c r="AZ173">
        <f>IF('all data'!BW168=2, 1,0)</f>
        <v>0</v>
      </c>
      <c r="BA173">
        <f>IF('all data'!BX168=2, 1,0)</f>
        <v>0</v>
      </c>
      <c r="BB173">
        <f>IF('all data'!BY168=2, 1,0)</f>
        <v>0</v>
      </c>
      <c r="BC173">
        <f>IF('all data'!BZ168=2, 1,0)</f>
        <v>0</v>
      </c>
      <c r="BD173">
        <f>IF('all data'!CA168=2, 1,0)</f>
        <v>0</v>
      </c>
      <c r="BE173">
        <f>IF('all data'!CB168=2, 1,0)</f>
        <v>0</v>
      </c>
      <c r="BF173">
        <f>IF('all data'!CC168=2, 1,0)</f>
        <v>0</v>
      </c>
      <c r="BG173">
        <f>IF('all data'!CD168=2, 1,0)</f>
        <v>0</v>
      </c>
      <c r="BH173">
        <f>IF('all data'!CE168=2, 1,0)</f>
        <v>0</v>
      </c>
      <c r="BI173">
        <f>IF('all data'!CF168=2, 1,0)</f>
        <v>0</v>
      </c>
      <c r="BK173" s="30">
        <f>'all data'!CQ168</f>
        <v>4</v>
      </c>
      <c r="BL173" s="30">
        <f>'all data'!H168</f>
        <v>29</v>
      </c>
      <c r="BM173" s="30">
        <f>'all data'!M168</f>
        <v>1</v>
      </c>
      <c r="BN173" s="30">
        <f>'all data'!DN168</f>
        <v>0</v>
      </c>
      <c r="BP173" s="35">
        <f t="shared" si="19"/>
        <v>1.6883874463283547E-2</v>
      </c>
      <c r="BQ173" s="35">
        <f t="shared" si="22"/>
        <v>-0.21400708074941227</v>
      </c>
      <c r="BR173" s="35">
        <f t="shared" si="20"/>
        <v>1.296013565820473</v>
      </c>
      <c r="BS173" s="35">
        <f t="shared" si="21"/>
        <v>-1.2742619873572056</v>
      </c>
    </row>
    <row r="174" spans="2:71" x14ac:dyDescent="0.2">
      <c r="B174">
        <f>IF('all data'!Y169=2, 1,0)</f>
        <v>1</v>
      </c>
      <c r="C174">
        <f>IF('all data'!Z169=2, 1,0)</f>
        <v>1</v>
      </c>
      <c r="D174">
        <f>IF('all data'!AA169=2, 1,0)</f>
        <v>1</v>
      </c>
      <c r="E174">
        <f>IF('all data'!AB169=2, 1,0)</f>
        <v>0</v>
      </c>
      <c r="F174">
        <f>IF('all data'!AC169=2, 1,0)</f>
        <v>0</v>
      </c>
      <c r="G174">
        <f>IF('all data'!AD169=2, 1,0)</f>
        <v>0</v>
      </c>
      <c r="H174">
        <f>IF('all data'!AE169=2, 1,0)</f>
        <v>1</v>
      </c>
      <c r="I174">
        <f>IF('all data'!AF169=2, 1,0)</f>
        <v>1</v>
      </c>
      <c r="J174">
        <f>IF('all data'!AG169=2, 1,0)</f>
        <v>0</v>
      </c>
      <c r="K174">
        <f>IF('all data'!AH169=2, 1,0)</f>
        <v>0</v>
      </c>
      <c r="L174">
        <f>IF('all data'!AI169=2, 1,0)</f>
        <v>1</v>
      </c>
      <c r="M174">
        <f>IF('all data'!AJ169=2, 1,0)</f>
        <v>1</v>
      </c>
      <c r="N174">
        <f>IF('all data'!AK169=2, 1,0)</f>
        <v>1</v>
      </c>
      <c r="O174">
        <f>IF('all data'!AL169=2, 1,0)</f>
        <v>1</v>
      </c>
      <c r="P174">
        <f>IF('all data'!AM169=2, 1,0)</f>
        <v>0</v>
      </c>
      <c r="Q174">
        <f>IF('all data'!AN169=2, 1,0)</f>
        <v>1</v>
      </c>
      <c r="R174">
        <f>IF('all data'!AO169=2, 1,0)</f>
        <v>1</v>
      </c>
      <c r="S174">
        <f>IF('all data'!AP169=2, 1,0)</f>
        <v>1</v>
      </c>
      <c r="T174">
        <f>IF('all data'!AQ169=2, 1,0)</f>
        <v>1</v>
      </c>
      <c r="U174">
        <f>IF('all data'!AR169=2, 1,0)</f>
        <v>1</v>
      </c>
      <c r="V174">
        <f>IF('all data'!AS169=2, 1,0)</f>
        <v>1</v>
      </c>
      <c r="W174">
        <f>IF('all data'!AT169=2, 1,0)</f>
        <v>0</v>
      </c>
      <c r="X174">
        <f>IF('all data'!AU169=2, 1,0)</f>
        <v>0</v>
      </c>
      <c r="Y174">
        <f>IF('all data'!AV169=2, 1,0)</f>
        <v>1</v>
      </c>
      <c r="Z174">
        <f>IF('all data'!AW169=2, 1,0)</f>
        <v>0</v>
      </c>
      <c r="AA174">
        <f>IF('all data'!AX169=2, 1,0)</f>
        <v>0</v>
      </c>
      <c r="AB174">
        <f>IF('all data'!AY169=2, 1,0)</f>
        <v>0</v>
      </c>
      <c r="AC174">
        <f>IF('all data'!AZ169=2, 1,0)</f>
        <v>1</v>
      </c>
      <c r="AD174">
        <f>IF('all data'!BA169=2, 1,0)</f>
        <v>0</v>
      </c>
      <c r="AE174">
        <f>IF('all data'!BB169=2, 1,0)</f>
        <v>1</v>
      </c>
      <c r="AF174">
        <f>IF('all data'!BC169=2, 1,0)</f>
        <v>1</v>
      </c>
      <c r="AG174">
        <f>IF('all data'!BD169=2, 1,0)</f>
        <v>1</v>
      </c>
      <c r="AH174">
        <f>IF('all data'!BE169=2, 1,0)</f>
        <v>1</v>
      </c>
      <c r="AI174">
        <f>IF('all data'!BF169=2, 1,0)</f>
        <v>1</v>
      </c>
      <c r="AJ174">
        <f>IF('all data'!BG169=2, 1,0)</f>
        <v>0</v>
      </c>
      <c r="AK174">
        <f>IF('all data'!BH169=2, 1,0)</f>
        <v>0</v>
      </c>
      <c r="AL174">
        <f>IF('all data'!BI169=2, 1,0)</f>
        <v>1</v>
      </c>
      <c r="AM174">
        <f>IF('all data'!BJ169=2, 1,0)</f>
        <v>0</v>
      </c>
      <c r="AN174">
        <f>IF('all data'!BK169=2, 1,0)</f>
        <v>0</v>
      </c>
      <c r="AO174">
        <f>IF('all data'!BL169=2, 1,0)</f>
        <v>0</v>
      </c>
      <c r="AP174">
        <f>IF('all data'!BM169=2, 1,0)</f>
        <v>0</v>
      </c>
      <c r="AQ174">
        <f>IF('all data'!BN169=2, 1,0)</f>
        <v>1</v>
      </c>
      <c r="AR174">
        <f>IF('all data'!BO169=2, 1,0)</f>
        <v>1</v>
      </c>
      <c r="AS174">
        <f>IF('all data'!BP169=2, 1,0)</f>
        <v>0</v>
      </c>
      <c r="AT174">
        <f>IF('all data'!BQ169=2, 1,0)</f>
        <v>1</v>
      </c>
      <c r="AU174">
        <f>IF('all data'!BR169=2, 1,0)</f>
        <v>0</v>
      </c>
      <c r="AV174">
        <f>IF('all data'!BS169=2, 1,0)</f>
        <v>0</v>
      </c>
      <c r="AW174">
        <f>IF('all data'!BT169=2, 1,0)</f>
        <v>1</v>
      </c>
      <c r="AX174">
        <f>IF('all data'!BU169=2, 1,0)</f>
        <v>0</v>
      </c>
      <c r="AY174">
        <f>IF('all data'!BV169=2, 1,0)</f>
        <v>0</v>
      </c>
      <c r="AZ174">
        <f>IF('all data'!BW169=2, 1,0)</f>
        <v>0</v>
      </c>
      <c r="BA174">
        <f>IF('all data'!BX169=2, 1,0)</f>
        <v>1</v>
      </c>
      <c r="BB174">
        <f>IF('all data'!BY169=2, 1,0)</f>
        <v>0</v>
      </c>
      <c r="BC174">
        <f>IF('all data'!BZ169=2, 1,0)</f>
        <v>1</v>
      </c>
      <c r="BD174">
        <f>IF('all data'!CA169=2, 1,0)</f>
        <v>0</v>
      </c>
      <c r="BE174">
        <f>IF('all data'!CB169=2, 1,0)</f>
        <v>1</v>
      </c>
      <c r="BF174">
        <f>IF('all data'!CC169=2, 1,0)</f>
        <v>0</v>
      </c>
      <c r="BG174">
        <f>IF('all data'!CD169=2, 1,0)</f>
        <v>1</v>
      </c>
      <c r="BH174">
        <f>IF('all data'!CE169=2, 1,0)</f>
        <v>0</v>
      </c>
      <c r="BI174">
        <f>IF('all data'!CF169=2, 1,0)</f>
        <v>0</v>
      </c>
      <c r="BK174" s="30">
        <f>'all data'!CQ169</f>
        <v>4</v>
      </c>
      <c r="BL174" s="30">
        <f>'all data'!H169</f>
        <v>27</v>
      </c>
      <c r="BM174" s="30">
        <f>'all data'!M169</f>
        <v>0</v>
      </c>
      <c r="BN174" s="30">
        <f>'all data'!DN169</f>
        <v>0</v>
      </c>
      <c r="BP174" s="35">
        <f t="shared" si="19"/>
        <v>1.6883874463283547E-2</v>
      </c>
      <c r="BQ174" s="35">
        <f t="shared" si="22"/>
        <v>-0.39623093168455548</v>
      </c>
      <c r="BR174" s="35">
        <f t="shared" si="20"/>
        <v>-0.7680080390047247</v>
      </c>
      <c r="BS174" s="35">
        <f t="shared" si="21"/>
        <v>-1.2742619873572056</v>
      </c>
    </row>
    <row r="175" spans="2:71" x14ac:dyDescent="0.2">
      <c r="B175">
        <f>IF('all data'!Y170=2, 1,0)</f>
        <v>0</v>
      </c>
      <c r="C175">
        <f>IF('all data'!Z170=2, 1,0)</f>
        <v>0</v>
      </c>
      <c r="D175">
        <f>IF('all data'!AA170=2, 1,0)</f>
        <v>0</v>
      </c>
      <c r="E175">
        <f>IF('all data'!AB170=2, 1,0)</f>
        <v>0</v>
      </c>
      <c r="F175">
        <f>IF('all data'!AC170=2, 1,0)</f>
        <v>0</v>
      </c>
      <c r="G175">
        <f>IF('all data'!AD170=2, 1,0)</f>
        <v>0</v>
      </c>
      <c r="H175">
        <f>IF('all data'!AE170=2, 1,0)</f>
        <v>0</v>
      </c>
      <c r="I175">
        <f>IF('all data'!AF170=2, 1,0)</f>
        <v>0</v>
      </c>
      <c r="J175">
        <f>IF('all data'!AG170=2, 1,0)</f>
        <v>0</v>
      </c>
      <c r="K175">
        <f>IF('all data'!AH170=2, 1,0)</f>
        <v>0</v>
      </c>
      <c r="L175">
        <f>IF('all data'!AI170=2, 1,0)</f>
        <v>0</v>
      </c>
      <c r="M175">
        <f>IF('all data'!AJ170=2, 1,0)</f>
        <v>0</v>
      </c>
      <c r="N175">
        <f>IF('all data'!AK170=2, 1,0)</f>
        <v>0</v>
      </c>
      <c r="O175">
        <f>IF('all data'!AL170=2, 1,0)</f>
        <v>0</v>
      </c>
      <c r="P175">
        <f>IF('all data'!AM170=2, 1,0)</f>
        <v>0</v>
      </c>
      <c r="Q175">
        <f>IF('all data'!AN170=2, 1,0)</f>
        <v>0</v>
      </c>
      <c r="R175">
        <f>IF('all data'!AO170=2, 1,0)</f>
        <v>0</v>
      </c>
      <c r="S175">
        <f>IF('all data'!AP170=2, 1,0)</f>
        <v>0</v>
      </c>
      <c r="T175">
        <f>IF('all data'!AQ170=2, 1,0)</f>
        <v>0</v>
      </c>
      <c r="U175">
        <f>IF('all data'!AR170=2, 1,0)</f>
        <v>0</v>
      </c>
      <c r="V175">
        <f>IF('all data'!AS170=2, 1,0)</f>
        <v>0</v>
      </c>
      <c r="W175">
        <f>IF('all data'!AT170=2, 1,0)</f>
        <v>1</v>
      </c>
      <c r="X175">
        <f>IF('all data'!AU170=2, 1,0)</f>
        <v>0</v>
      </c>
      <c r="Y175">
        <f>IF('all data'!AV170=2, 1,0)</f>
        <v>0</v>
      </c>
      <c r="Z175">
        <f>IF('all data'!AW170=2, 1,0)</f>
        <v>0</v>
      </c>
      <c r="AA175">
        <f>IF('all data'!AX170=2, 1,0)</f>
        <v>0</v>
      </c>
      <c r="AB175">
        <f>IF('all data'!AY170=2, 1,0)</f>
        <v>0</v>
      </c>
      <c r="AC175">
        <f>IF('all data'!AZ170=2, 1,0)</f>
        <v>0</v>
      </c>
      <c r="AD175">
        <f>IF('all data'!BA170=2, 1,0)</f>
        <v>0</v>
      </c>
      <c r="AE175">
        <f>IF('all data'!BB170=2, 1,0)</f>
        <v>0</v>
      </c>
      <c r="AF175">
        <f>IF('all data'!BC170=2, 1,0)</f>
        <v>0</v>
      </c>
      <c r="AG175">
        <f>IF('all data'!BD170=2, 1,0)</f>
        <v>0</v>
      </c>
      <c r="AH175">
        <f>IF('all data'!BE170=2, 1,0)</f>
        <v>0</v>
      </c>
      <c r="AI175">
        <f>IF('all data'!BF170=2, 1,0)</f>
        <v>0</v>
      </c>
      <c r="AJ175">
        <f>IF('all data'!BG170=2, 1,0)</f>
        <v>0</v>
      </c>
      <c r="AK175">
        <f>IF('all data'!BH170=2, 1,0)</f>
        <v>0</v>
      </c>
      <c r="AL175">
        <f>IF('all data'!BI170=2, 1,0)</f>
        <v>0</v>
      </c>
      <c r="AM175">
        <f>IF('all data'!BJ170=2, 1,0)</f>
        <v>0</v>
      </c>
      <c r="AN175">
        <f>IF('all data'!BK170=2, 1,0)</f>
        <v>0</v>
      </c>
      <c r="AO175">
        <f>IF('all data'!BL170=2, 1,0)</f>
        <v>0</v>
      </c>
      <c r="AP175">
        <f>IF('all data'!BM170=2, 1,0)</f>
        <v>0</v>
      </c>
      <c r="AQ175">
        <f>IF('all data'!BN170=2, 1,0)</f>
        <v>0</v>
      </c>
      <c r="AR175">
        <f>IF('all data'!BO170=2, 1,0)</f>
        <v>0</v>
      </c>
      <c r="AS175">
        <f>IF('all data'!BP170=2, 1,0)</f>
        <v>0</v>
      </c>
      <c r="AT175">
        <f>IF('all data'!BQ170=2, 1,0)</f>
        <v>0</v>
      </c>
      <c r="AU175">
        <f>IF('all data'!BR170=2, 1,0)</f>
        <v>0</v>
      </c>
      <c r="AV175">
        <f>IF('all data'!BS170=2, 1,0)</f>
        <v>0</v>
      </c>
      <c r="AW175">
        <f>IF('all data'!BT170=2, 1,0)</f>
        <v>0</v>
      </c>
      <c r="AX175">
        <f>IF('all data'!BU170=2, 1,0)</f>
        <v>0</v>
      </c>
      <c r="AY175">
        <f>IF('all data'!BV170=2, 1,0)</f>
        <v>0</v>
      </c>
      <c r="AZ175">
        <f>IF('all data'!BW170=2, 1,0)</f>
        <v>0</v>
      </c>
      <c r="BA175">
        <f>IF('all data'!BX170=2, 1,0)</f>
        <v>0</v>
      </c>
      <c r="BB175">
        <f>IF('all data'!BY170=2, 1,0)</f>
        <v>0</v>
      </c>
      <c r="BC175">
        <f>IF('all data'!BZ170=2, 1,0)</f>
        <v>0</v>
      </c>
      <c r="BD175">
        <f>IF('all data'!CA170=2, 1,0)</f>
        <v>0</v>
      </c>
      <c r="BE175">
        <f>IF('all data'!CB170=2, 1,0)</f>
        <v>0</v>
      </c>
      <c r="BF175">
        <f>IF('all data'!CC170=2, 1,0)</f>
        <v>0</v>
      </c>
      <c r="BG175">
        <f>IF('all data'!CD170=2, 1,0)</f>
        <v>0</v>
      </c>
      <c r="BH175">
        <f>IF('all data'!CE170=2, 1,0)</f>
        <v>0</v>
      </c>
      <c r="BI175">
        <f>IF('all data'!CF170=2, 1,0)</f>
        <v>0</v>
      </c>
      <c r="BK175" s="30">
        <f>'all data'!CQ170</f>
        <v>3</v>
      </c>
      <c r="BL175" s="30">
        <f>'all data'!H170</f>
        <v>31</v>
      </c>
      <c r="BM175" s="30">
        <f>'all data'!M170</f>
        <v>0</v>
      </c>
      <c r="BN175" s="30">
        <f>'all data'!DN170</f>
        <v>0</v>
      </c>
      <c r="BP175" s="35">
        <f t="shared" si="19"/>
        <v>-0.50169226976614301</v>
      </c>
      <c r="BQ175" s="35">
        <f t="shared" si="22"/>
        <v>-3.1783229814269058E-2</v>
      </c>
      <c r="BR175" s="35">
        <f t="shared" si="20"/>
        <v>-0.7680080390047247</v>
      </c>
      <c r="BS175" s="35">
        <f t="shared" si="21"/>
        <v>-1.2742619873572056</v>
      </c>
    </row>
    <row r="176" spans="2:71" x14ac:dyDescent="0.2">
      <c r="B176">
        <f>IF('all data'!Y171=2, 1,0)</f>
        <v>0</v>
      </c>
      <c r="C176">
        <f>IF('all data'!Z171=2, 1,0)</f>
        <v>0</v>
      </c>
      <c r="D176">
        <f>IF('all data'!AA171=2, 1,0)</f>
        <v>0</v>
      </c>
      <c r="E176">
        <f>IF('all data'!AB171=2, 1,0)</f>
        <v>0</v>
      </c>
      <c r="F176">
        <f>IF('all data'!AC171=2, 1,0)</f>
        <v>0</v>
      </c>
      <c r="G176">
        <f>IF('all data'!AD171=2, 1,0)</f>
        <v>0</v>
      </c>
      <c r="H176">
        <f>IF('all data'!AE171=2, 1,0)</f>
        <v>1</v>
      </c>
      <c r="I176">
        <f>IF('all data'!AF171=2, 1,0)</f>
        <v>0</v>
      </c>
      <c r="J176">
        <f>IF('all data'!AG171=2, 1,0)</f>
        <v>1</v>
      </c>
      <c r="K176">
        <f>IF('all data'!AH171=2, 1,0)</f>
        <v>0</v>
      </c>
      <c r="L176">
        <f>IF('all data'!AI171=2, 1,0)</f>
        <v>1</v>
      </c>
      <c r="M176">
        <f>IF('all data'!AJ171=2, 1,0)</f>
        <v>0</v>
      </c>
      <c r="N176">
        <f>IF('all data'!AK171=2, 1,0)</f>
        <v>1</v>
      </c>
      <c r="O176">
        <f>IF('all data'!AL171=2, 1,0)</f>
        <v>1</v>
      </c>
      <c r="P176">
        <f>IF('all data'!AM171=2, 1,0)</f>
        <v>0</v>
      </c>
      <c r="Q176">
        <f>IF('all data'!AN171=2, 1,0)</f>
        <v>1</v>
      </c>
      <c r="R176">
        <f>IF('all data'!AO171=2, 1,0)</f>
        <v>0</v>
      </c>
      <c r="S176">
        <f>IF('all data'!AP171=2, 1,0)</f>
        <v>0</v>
      </c>
      <c r="T176">
        <f>IF('all data'!AQ171=2, 1,0)</f>
        <v>1</v>
      </c>
      <c r="U176">
        <f>IF('all data'!AR171=2, 1,0)</f>
        <v>1</v>
      </c>
      <c r="V176">
        <f>IF('all data'!AS171=2, 1,0)</f>
        <v>0</v>
      </c>
      <c r="W176">
        <f>IF('all data'!AT171=2, 1,0)</f>
        <v>0</v>
      </c>
      <c r="X176">
        <f>IF('all data'!AU171=2, 1,0)</f>
        <v>1</v>
      </c>
      <c r="Y176">
        <f>IF('all data'!AV171=2, 1,0)</f>
        <v>1</v>
      </c>
      <c r="Z176">
        <f>IF('all data'!AW171=2, 1,0)</f>
        <v>1</v>
      </c>
      <c r="AA176">
        <f>IF('all data'!AX171=2, 1,0)</f>
        <v>1</v>
      </c>
      <c r="AB176">
        <f>IF('all data'!AY171=2, 1,0)</f>
        <v>0</v>
      </c>
      <c r="AC176">
        <f>IF('all data'!AZ171=2, 1,0)</f>
        <v>0</v>
      </c>
      <c r="AD176">
        <f>IF('all data'!BA171=2, 1,0)</f>
        <v>1</v>
      </c>
      <c r="AE176">
        <f>IF('all data'!BB171=2, 1,0)</f>
        <v>0</v>
      </c>
      <c r="AF176">
        <f>IF('all data'!BC171=2, 1,0)</f>
        <v>1</v>
      </c>
      <c r="AG176">
        <f>IF('all data'!BD171=2, 1,0)</f>
        <v>0</v>
      </c>
      <c r="AH176">
        <f>IF('all data'!BE171=2, 1,0)</f>
        <v>1</v>
      </c>
      <c r="AI176">
        <f>IF('all data'!BF171=2, 1,0)</f>
        <v>0</v>
      </c>
      <c r="AJ176">
        <f>IF('all data'!BG171=2, 1,0)</f>
        <v>1</v>
      </c>
      <c r="AK176">
        <f>IF('all data'!BH171=2, 1,0)</f>
        <v>1</v>
      </c>
      <c r="AL176">
        <f>IF('all data'!BI171=2, 1,0)</f>
        <v>1</v>
      </c>
      <c r="AM176">
        <f>IF('all data'!BJ171=2, 1,0)</f>
        <v>0</v>
      </c>
      <c r="AN176">
        <f>IF('all data'!BK171=2, 1,0)</f>
        <v>0</v>
      </c>
      <c r="AO176">
        <f>IF('all data'!BL171=2, 1,0)</f>
        <v>0</v>
      </c>
      <c r="AP176">
        <f>IF('all data'!BM171=2, 1,0)</f>
        <v>1</v>
      </c>
      <c r="AQ176">
        <f>IF('all data'!BN171=2, 1,0)</f>
        <v>1</v>
      </c>
      <c r="AR176">
        <f>IF('all data'!BO171=2, 1,0)</f>
        <v>0</v>
      </c>
      <c r="AS176">
        <f>IF('all data'!BP171=2, 1,0)</f>
        <v>0</v>
      </c>
      <c r="AT176">
        <f>IF('all data'!BQ171=2, 1,0)</f>
        <v>1</v>
      </c>
      <c r="AU176">
        <f>IF('all data'!BR171=2, 1,0)</f>
        <v>0</v>
      </c>
      <c r="AV176">
        <f>IF('all data'!BS171=2, 1,0)</f>
        <v>0</v>
      </c>
      <c r="AW176">
        <f>IF('all data'!BT171=2, 1,0)</f>
        <v>1</v>
      </c>
      <c r="AX176">
        <f>IF('all data'!BU171=2, 1,0)</f>
        <v>0</v>
      </c>
      <c r="AY176">
        <f>IF('all data'!BV171=2, 1,0)</f>
        <v>0</v>
      </c>
      <c r="AZ176">
        <f>IF('all data'!BW171=2, 1,0)</f>
        <v>1</v>
      </c>
      <c r="BA176">
        <f>IF('all data'!BX171=2, 1,0)</f>
        <v>1</v>
      </c>
      <c r="BB176">
        <f>IF('all data'!BY171=2, 1,0)</f>
        <v>0</v>
      </c>
      <c r="BC176">
        <f>IF('all data'!BZ171=2, 1,0)</f>
        <v>1</v>
      </c>
      <c r="BD176">
        <f>IF('all data'!CA171=2, 1,0)</f>
        <v>0</v>
      </c>
      <c r="BE176">
        <f>IF('all data'!CB171=2, 1,0)</f>
        <v>1</v>
      </c>
      <c r="BF176">
        <f>IF('all data'!CC171=2, 1,0)</f>
        <v>0</v>
      </c>
      <c r="BG176">
        <f>IF('all data'!CD171=2, 1,0)</f>
        <v>1</v>
      </c>
      <c r="BH176">
        <f>IF('all data'!CE171=2, 1,0)</f>
        <v>1</v>
      </c>
      <c r="BI176">
        <f>IF('all data'!CF171=2, 1,0)</f>
        <v>1</v>
      </c>
      <c r="BK176" s="30">
        <f>'all data'!CQ171</f>
        <v>2</v>
      </c>
      <c r="BL176" s="30">
        <f>'all data'!H171</f>
        <v>36</v>
      </c>
      <c r="BM176" s="30">
        <f>'all data'!M171</f>
        <v>1</v>
      </c>
      <c r="BN176" s="30">
        <f>'all data'!DN171</f>
        <v>0</v>
      </c>
      <c r="BP176" s="35">
        <f t="shared" si="19"/>
        <v>-1.0202684139955696</v>
      </c>
      <c r="BQ176" s="35">
        <f t="shared" si="22"/>
        <v>0.42377639752358898</v>
      </c>
      <c r="BR176" s="35">
        <f t="shared" si="20"/>
        <v>1.296013565820473</v>
      </c>
      <c r="BS176" s="35">
        <f t="shared" si="21"/>
        <v>-1.2742619873572056</v>
      </c>
    </row>
    <row r="177" spans="2:71" x14ac:dyDescent="0.2">
      <c r="B177">
        <f>IF('all data'!Y172=2, 1,0)</f>
        <v>0</v>
      </c>
      <c r="C177">
        <f>IF('all data'!Z172=2, 1,0)</f>
        <v>0</v>
      </c>
      <c r="D177">
        <f>IF('all data'!AA172=2, 1,0)</f>
        <v>0</v>
      </c>
      <c r="E177">
        <f>IF('all data'!AB172=2, 1,0)</f>
        <v>0</v>
      </c>
      <c r="F177">
        <f>IF('all data'!AC172=2, 1,0)</f>
        <v>0</v>
      </c>
      <c r="G177">
        <f>IF('all data'!AD172=2, 1,0)</f>
        <v>0</v>
      </c>
      <c r="H177">
        <f>IF('all data'!AE172=2, 1,0)</f>
        <v>0</v>
      </c>
      <c r="I177">
        <f>IF('all data'!AF172=2, 1,0)</f>
        <v>0</v>
      </c>
      <c r="J177">
        <f>IF('all data'!AG172=2, 1,0)</f>
        <v>0</v>
      </c>
      <c r="K177">
        <f>IF('all data'!AH172=2, 1,0)</f>
        <v>0</v>
      </c>
      <c r="L177">
        <f>IF('all data'!AI172=2, 1,0)</f>
        <v>0</v>
      </c>
      <c r="M177">
        <f>IF('all data'!AJ172=2, 1,0)</f>
        <v>0</v>
      </c>
      <c r="N177">
        <f>IF('all data'!AK172=2, 1,0)</f>
        <v>1</v>
      </c>
      <c r="O177">
        <f>IF('all data'!AL172=2, 1,0)</f>
        <v>0</v>
      </c>
      <c r="P177">
        <f>IF('all data'!AM172=2, 1,0)</f>
        <v>0</v>
      </c>
      <c r="Q177">
        <f>IF('all data'!AN172=2, 1,0)</f>
        <v>0</v>
      </c>
      <c r="R177">
        <f>IF('all data'!AO172=2, 1,0)</f>
        <v>1</v>
      </c>
      <c r="S177">
        <f>IF('all data'!AP172=2, 1,0)</f>
        <v>0</v>
      </c>
      <c r="T177">
        <f>IF('all data'!AQ172=2, 1,0)</f>
        <v>0</v>
      </c>
      <c r="U177">
        <f>IF('all data'!AR172=2, 1,0)</f>
        <v>0</v>
      </c>
      <c r="V177">
        <f>IF('all data'!AS172=2, 1,0)</f>
        <v>0</v>
      </c>
      <c r="W177">
        <f>IF('all data'!AT172=2, 1,0)</f>
        <v>0</v>
      </c>
      <c r="X177">
        <f>IF('all data'!AU172=2, 1,0)</f>
        <v>0</v>
      </c>
      <c r="Y177">
        <f>IF('all data'!AV172=2, 1,0)</f>
        <v>0</v>
      </c>
      <c r="Z177">
        <f>IF('all data'!AW172=2, 1,0)</f>
        <v>0</v>
      </c>
      <c r="AA177">
        <f>IF('all data'!AX172=2, 1,0)</f>
        <v>0</v>
      </c>
      <c r="AB177">
        <f>IF('all data'!AY172=2, 1,0)</f>
        <v>0</v>
      </c>
      <c r="AC177">
        <f>IF('all data'!AZ172=2, 1,0)</f>
        <v>0</v>
      </c>
      <c r="AD177">
        <f>IF('all data'!BA172=2, 1,0)</f>
        <v>0</v>
      </c>
      <c r="AE177">
        <f>IF('all data'!BB172=2, 1,0)</f>
        <v>0</v>
      </c>
      <c r="AF177">
        <f>IF('all data'!BC172=2, 1,0)</f>
        <v>0</v>
      </c>
      <c r="AG177">
        <f>IF('all data'!BD172=2, 1,0)</f>
        <v>0</v>
      </c>
      <c r="AH177">
        <f>IF('all data'!BE172=2, 1,0)</f>
        <v>0</v>
      </c>
      <c r="AI177">
        <f>IF('all data'!BF172=2, 1,0)</f>
        <v>1</v>
      </c>
      <c r="AJ177">
        <f>IF('all data'!BG172=2, 1,0)</f>
        <v>0</v>
      </c>
      <c r="AK177">
        <f>IF('all data'!BH172=2, 1,0)</f>
        <v>0</v>
      </c>
      <c r="AL177">
        <f>IF('all data'!BI172=2, 1,0)</f>
        <v>0</v>
      </c>
      <c r="AM177">
        <f>IF('all data'!BJ172=2, 1,0)</f>
        <v>0</v>
      </c>
      <c r="AN177">
        <f>IF('all data'!BK172=2, 1,0)</f>
        <v>0</v>
      </c>
      <c r="AO177">
        <f>IF('all data'!BL172=2, 1,0)</f>
        <v>0</v>
      </c>
      <c r="AP177">
        <f>IF('all data'!BM172=2, 1,0)</f>
        <v>0</v>
      </c>
      <c r="AQ177">
        <f>IF('all data'!BN172=2, 1,0)</f>
        <v>0</v>
      </c>
      <c r="AR177">
        <f>IF('all data'!BO172=2, 1,0)</f>
        <v>0</v>
      </c>
      <c r="AS177">
        <f>IF('all data'!BP172=2, 1,0)</f>
        <v>0</v>
      </c>
      <c r="AT177">
        <f>IF('all data'!BQ172=2, 1,0)</f>
        <v>1</v>
      </c>
      <c r="AU177">
        <f>IF('all data'!BR172=2, 1,0)</f>
        <v>0</v>
      </c>
      <c r="AV177">
        <f>IF('all data'!BS172=2, 1,0)</f>
        <v>0</v>
      </c>
      <c r="AW177">
        <f>IF('all data'!BT172=2, 1,0)</f>
        <v>0</v>
      </c>
      <c r="AX177">
        <f>IF('all data'!BU172=2, 1,0)</f>
        <v>0</v>
      </c>
      <c r="AY177">
        <f>IF('all data'!BV172=2, 1,0)</f>
        <v>1</v>
      </c>
      <c r="AZ177">
        <f>IF('all data'!BW172=2, 1,0)</f>
        <v>0</v>
      </c>
      <c r="BA177">
        <f>IF('all data'!BX172=2, 1,0)</f>
        <v>0</v>
      </c>
      <c r="BB177">
        <f>IF('all data'!BY172=2, 1,0)</f>
        <v>0</v>
      </c>
      <c r="BC177">
        <f>IF('all data'!BZ172=2, 1,0)</f>
        <v>0</v>
      </c>
      <c r="BD177">
        <f>IF('all data'!CA172=2, 1,0)</f>
        <v>0</v>
      </c>
      <c r="BE177">
        <f>IF('all data'!CB172=2, 1,0)</f>
        <v>0</v>
      </c>
      <c r="BF177">
        <f>IF('all data'!CC172=2, 1,0)</f>
        <v>0</v>
      </c>
      <c r="BG177">
        <f>IF('all data'!CD172=2, 1,0)</f>
        <v>1</v>
      </c>
      <c r="BH177">
        <f>IF('all data'!CE172=2, 1,0)</f>
        <v>1</v>
      </c>
      <c r="BI177">
        <f>IF('all data'!CF172=2, 1,0)</f>
        <v>0</v>
      </c>
      <c r="BK177" s="30">
        <f>'all data'!CQ172</f>
        <v>9</v>
      </c>
      <c r="BL177" s="30">
        <f>'all data'!H172</f>
        <v>37</v>
      </c>
      <c r="BM177" s="30">
        <f>'all data'!M172</f>
        <v>0</v>
      </c>
      <c r="BN177" s="30">
        <f>'all data'!DN172</f>
        <v>0</v>
      </c>
      <c r="BP177" s="35">
        <f t="shared" si="19"/>
        <v>2.6097645956104158</v>
      </c>
      <c r="BQ177" s="35">
        <f t="shared" si="22"/>
        <v>0.51488832299116061</v>
      </c>
      <c r="BR177" s="35">
        <f t="shared" si="20"/>
        <v>-0.7680080390047247</v>
      </c>
      <c r="BS177" s="35">
        <f t="shared" si="21"/>
        <v>-1.2742619873572056</v>
      </c>
    </row>
    <row r="178" spans="2:71" x14ac:dyDescent="0.2">
      <c r="B178">
        <f>IF('all data'!Y173=2, 1,0)</f>
        <v>0</v>
      </c>
      <c r="C178">
        <f>IF('all data'!Z173=2, 1,0)</f>
        <v>0</v>
      </c>
      <c r="D178">
        <f>IF('all data'!AA173=2, 1,0)</f>
        <v>0</v>
      </c>
      <c r="E178">
        <f>IF('all data'!AB173=2, 1,0)</f>
        <v>0</v>
      </c>
      <c r="F178">
        <f>IF('all data'!AC173=2, 1,0)</f>
        <v>0</v>
      </c>
      <c r="G178">
        <f>IF('all data'!AD173=2, 1,0)</f>
        <v>0</v>
      </c>
      <c r="H178">
        <f>IF('all data'!AE173=2, 1,0)</f>
        <v>1</v>
      </c>
      <c r="I178">
        <f>IF('all data'!AF173=2, 1,0)</f>
        <v>0</v>
      </c>
      <c r="J178">
        <f>IF('all data'!AG173=2, 1,0)</f>
        <v>1</v>
      </c>
      <c r="K178">
        <f>IF('all data'!AH173=2, 1,0)</f>
        <v>1</v>
      </c>
      <c r="L178">
        <f>IF('all data'!AI173=2, 1,0)</f>
        <v>1</v>
      </c>
      <c r="M178">
        <f>IF('all data'!AJ173=2, 1,0)</f>
        <v>0</v>
      </c>
      <c r="N178">
        <f>IF('all data'!AK173=2, 1,0)</f>
        <v>1</v>
      </c>
      <c r="O178">
        <f>IF('all data'!AL173=2, 1,0)</f>
        <v>0</v>
      </c>
      <c r="P178">
        <f>IF('all data'!AM173=2, 1,0)</f>
        <v>1</v>
      </c>
      <c r="Q178">
        <f>IF('all data'!AN173=2, 1,0)</f>
        <v>0</v>
      </c>
      <c r="R178">
        <f>IF('all data'!AO173=2, 1,0)</f>
        <v>1</v>
      </c>
      <c r="S178">
        <f>IF('all data'!AP173=2, 1,0)</f>
        <v>0</v>
      </c>
      <c r="T178">
        <f>IF('all data'!AQ173=2, 1,0)</f>
        <v>0</v>
      </c>
      <c r="U178">
        <f>IF('all data'!AR173=2, 1,0)</f>
        <v>1</v>
      </c>
      <c r="V178">
        <f>IF('all data'!AS173=2, 1,0)</f>
        <v>1</v>
      </c>
      <c r="W178">
        <f>IF('all data'!AT173=2, 1,0)</f>
        <v>0</v>
      </c>
      <c r="X178">
        <f>IF('all data'!AU173=2, 1,0)</f>
        <v>0</v>
      </c>
      <c r="Y178">
        <f>IF('all data'!AV173=2, 1,0)</f>
        <v>0</v>
      </c>
      <c r="Z178">
        <f>IF('all data'!AW173=2, 1,0)</f>
        <v>0</v>
      </c>
      <c r="AA178">
        <f>IF('all data'!AX173=2, 1,0)</f>
        <v>0</v>
      </c>
      <c r="AB178">
        <f>IF('all data'!AY173=2, 1,0)</f>
        <v>1</v>
      </c>
      <c r="AC178">
        <f>IF('all data'!AZ173=2, 1,0)</f>
        <v>1</v>
      </c>
      <c r="AD178">
        <f>IF('all data'!BA173=2, 1,0)</f>
        <v>0</v>
      </c>
      <c r="AE178">
        <f>IF('all data'!BB173=2, 1,0)</f>
        <v>0</v>
      </c>
      <c r="AF178">
        <f>IF('all data'!BC173=2, 1,0)</f>
        <v>1</v>
      </c>
      <c r="AG178">
        <f>IF('all data'!BD173=2, 1,0)</f>
        <v>0</v>
      </c>
      <c r="AH178">
        <f>IF('all data'!BE173=2, 1,0)</f>
        <v>0</v>
      </c>
      <c r="AI178">
        <f>IF('all data'!BF173=2, 1,0)</f>
        <v>1</v>
      </c>
      <c r="AJ178">
        <f>IF('all data'!BG173=2, 1,0)</f>
        <v>1</v>
      </c>
      <c r="AK178">
        <f>IF('all data'!BH173=2, 1,0)</f>
        <v>0</v>
      </c>
      <c r="AL178">
        <f>IF('all data'!BI173=2, 1,0)</f>
        <v>1</v>
      </c>
      <c r="AM178">
        <f>IF('all data'!BJ173=2, 1,0)</f>
        <v>0</v>
      </c>
      <c r="AN178">
        <f>IF('all data'!BK173=2, 1,0)</f>
        <v>0</v>
      </c>
      <c r="AO178">
        <f>IF('all data'!BL173=2, 1,0)</f>
        <v>0</v>
      </c>
      <c r="AP178">
        <f>IF('all data'!BM173=2, 1,0)</f>
        <v>0</v>
      </c>
      <c r="AQ178">
        <f>IF('all data'!BN173=2, 1,0)</f>
        <v>0</v>
      </c>
      <c r="AR178">
        <f>IF('all data'!BO173=2, 1,0)</f>
        <v>1</v>
      </c>
      <c r="AS178">
        <f>IF('all data'!BP173=2, 1,0)</f>
        <v>1</v>
      </c>
      <c r="AT178">
        <f>IF('all data'!BQ173=2, 1,0)</f>
        <v>1</v>
      </c>
      <c r="AU178">
        <f>IF('all data'!BR173=2, 1,0)</f>
        <v>0</v>
      </c>
      <c r="AV178">
        <f>IF('all data'!BS173=2, 1,0)</f>
        <v>0</v>
      </c>
      <c r="AW178">
        <f>IF('all data'!BT173=2, 1,0)</f>
        <v>0</v>
      </c>
      <c r="AX178">
        <f>IF('all data'!BU173=2, 1,0)</f>
        <v>1</v>
      </c>
      <c r="AY178">
        <f>IF('all data'!BV173=2, 1,0)</f>
        <v>0</v>
      </c>
      <c r="AZ178">
        <f>IF('all data'!BW173=2, 1,0)</f>
        <v>1</v>
      </c>
      <c r="BA178">
        <f>IF('all data'!BX173=2, 1,0)</f>
        <v>1</v>
      </c>
      <c r="BB178">
        <f>IF('all data'!BY173=2, 1,0)</f>
        <v>0</v>
      </c>
      <c r="BC178">
        <f>IF('all data'!BZ173=2, 1,0)</f>
        <v>0</v>
      </c>
      <c r="BD178">
        <f>IF('all data'!CA173=2, 1,0)</f>
        <v>1</v>
      </c>
      <c r="BE178">
        <f>IF('all data'!CB173=2, 1,0)</f>
        <v>1</v>
      </c>
      <c r="BF178">
        <f>IF('all data'!CC173=2, 1,0)</f>
        <v>0</v>
      </c>
      <c r="BG178">
        <f>IF('all data'!CD173=2, 1,0)</f>
        <v>1</v>
      </c>
      <c r="BH178">
        <f>IF('all data'!CE173=2, 1,0)</f>
        <v>1</v>
      </c>
      <c r="BI178">
        <f>IF('all data'!CF173=2, 1,0)</f>
        <v>1</v>
      </c>
      <c r="BK178" s="30">
        <f>'all data'!CQ173</f>
        <v>3</v>
      </c>
      <c r="BL178" s="30">
        <f>'all data'!H173</f>
        <v>30</v>
      </c>
      <c r="BM178" s="30">
        <f>'all data'!M173</f>
        <v>0</v>
      </c>
      <c r="BN178" s="30">
        <f>'all data'!DN173</f>
        <v>0</v>
      </c>
      <c r="BP178" s="35">
        <f t="shared" si="19"/>
        <v>-0.50169226976614301</v>
      </c>
      <c r="BQ178" s="35">
        <f t="shared" si="22"/>
        <v>-0.12289515528184067</v>
      </c>
      <c r="BR178" s="35">
        <f t="shared" si="20"/>
        <v>-0.7680080390047247</v>
      </c>
      <c r="BS178" s="35">
        <f t="shared" si="21"/>
        <v>-1.2742619873572056</v>
      </c>
    </row>
    <row r="179" spans="2:71" x14ac:dyDescent="0.2">
      <c r="B179">
        <f>IF('all data'!Y174=2, 1,0)</f>
        <v>0</v>
      </c>
      <c r="C179">
        <f>IF('all data'!Z174=2, 1,0)</f>
        <v>0</v>
      </c>
      <c r="D179">
        <f>IF('all data'!AA174=2, 1,0)</f>
        <v>0</v>
      </c>
      <c r="E179">
        <f>IF('all data'!AB174=2, 1,0)</f>
        <v>1</v>
      </c>
      <c r="F179">
        <f>IF('all data'!AC174=2, 1,0)</f>
        <v>0</v>
      </c>
      <c r="G179">
        <f>IF('all data'!AD174=2, 1,0)</f>
        <v>1</v>
      </c>
      <c r="H179">
        <f>IF('all data'!AE174=2, 1,0)</f>
        <v>1</v>
      </c>
      <c r="I179">
        <f>IF('all data'!AF174=2, 1,0)</f>
        <v>1</v>
      </c>
      <c r="J179">
        <f>IF('all data'!AG174=2, 1,0)</f>
        <v>0</v>
      </c>
      <c r="K179">
        <f>IF('all data'!AH174=2, 1,0)</f>
        <v>1</v>
      </c>
      <c r="L179">
        <f>IF('all data'!AI174=2, 1,0)</f>
        <v>0</v>
      </c>
      <c r="M179">
        <f>IF('all data'!AJ174=2, 1,0)</f>
        <v>1</v>
      </c>
      <c r="N179">
        <f>IF('all data'!AK174=2, 1,0)</f>
        <v>1</v>
      </c>
      <c r="O179">
        <f>IF('all data'!AL174=2, 1,0)</f>
        <v>1</v>
      </c>
      <c r="P179">
        <f>IF('all data'!AM174=2, 1,0)</f>
        <v>1</v>
      </c>
      <c r="Q179">
        <f>IF('all data'!AN174=2, 1,0)</f>
        <v>1</v>
      </c>
      <c r="R179">
        <f>IF('all data'!AO174=2, 1,0)</f>
        <v>1</v>
      </c>
      <c r="S179">
        <f>IF('all data'!AP174=2, 1,0)</f>
        <v>0</v>
      </c>
      <c r="T179">
        <f>IF('all data'!AQ174=2, 1,0)</f>
        <v>1</v>
      </c>
      <c r="U179">
        <f>IF('all data'!AR174=2, 1,0)</f>
        <v>1</v>
      </c>
      <c r="V179">
        <f>IF('all data'!AS174=2, 1,0)</f>
        <v>1</v>
      </c>
      <c r="W179">
        <f>IF('all data'!AT174=2, 1,0)</f>
        <v>0</v>
      </c>
      <c r="X179">
        <f>IF('all data'!AU174=2, 1,0)</f>
        <v>1</v>
      </c>
      <c r="Y179">
        <f>IF('all data'!AV174=2, 1,0)</f>
        <v>0</v>
      </c>
      <c r="Z179">
        <f>IF('all data'!AW174=2, 1,0)</f>
        <v>1</v>
      </c>
      <c r="AA179">
        <f>IF('all data'!AX174=2, 1,0)</f>
        <v>1</v>
      </c>
      <c r="AB179">
        <f>IF('all data'!AY174=2, 1,0)</f>
        <v>1</v>
      </c>
      <c r="AC179">
        <f>IF('all data'!AZ174=2, 1,0)</f>
        <v>1</v>
      </c>
      <c r="AD179">
        <f>IF('all data'!BA174=2, 1,0)</f>
        <v>1</v>
      </c>
      <c r="AE179">
        <f>IF('all data'!BB174=2, 1,0)</f>
        <v>1</v>
      </c>
      <c r="AF179">
        <f>IF('all data'!BC174=2, 1,0)</f>
        <v>1</v>
      </c>
      <c r="AG179">
        <f>IF('all data'!BD174=2, 1,0)</f>
        <v>1</v>
      </c>
      <c r="AH179">
        <f>IF('all data'!BE174=2, 1,0)</f>
        <v>0</v>
      </c>
      <c r="AI179">
        <f>IF('all data'!BF174=2, 1,0)</f>
        <v>1</v>
      </c>
      <c r="AJ179">
        <f>IF('all data'!BG174=2, 1,0)</f>
        <v>1</v>
      </c>
      <c r="AK179">
        <f>IF('all data'!BH174=2, 1,0)</f>
        <v>0</v>
      </c>
      <c r="AL179">
        <f>IF('all data'!BI174=2, 1,0)</f>
        <v>0</v>
      </c>
      <c r="AM179">
        <f>IF('all data'!BJ174=2, 1,0)</f>
        <v>1</v>
      </c>
      <c r="AN179">
        <f>IF('all data'!BK174=2, 1,0)</f>
        <v>1</v>
      </c>
      <c r="AO179">
        <f>IF('all data'!BL174=2, 1,0)</f>
        <v>0</v>
      </c>
      <c r="AP179">
        <f>IF('all data'!BM174=2, 1,0)</f>
        <v>0</v>
      </c>
      <c r="AQ179">
        <f>IF('all data'!BN174=2, 1,0)</f>
        <v>1</v>
      </c>
      <c r="AR179">
        <f>IF('all data'!BO174=2, 1,0)</f>
        <v>0</v>
      </c>
      <c r="AS179">
        <f>IF('all data'!BP174=2, 1,0)</f>
        <v>0</v>
      </c>
      <c r="AT179">
        <f>IF('all data'!BQ174=2, 1,0)</f>
        <v>1</v>
      </c>
      <c r="AU179">
        <f>IF('all data'!BR174=2, 1,0)</f>
        <v>1</v>
      </c>
      <c r="AV179">
        <f>IF('all data'!BS174=2, 1,0)</f>
        <v>0</v>
      </c>
      <c r="AW179">
        <f>IF('all data'!BT174=2, 1,0)</f>
        <v>1</v>
      </c>
      <c r="AX179">
        <f>IF('all data'!BU174=2, 1,0)</f>
        <v>1</v>
      </c>
      <c r="AY179">
        <f>IF('all data'!BV174=2, 1,0)</f>
        <v>0</v>
      </c>
      <c r="AZ179">
        <f>IF('all data'!BW174=2, 1,0)</f>
        <v>1</v>
      </c>
      <c r="BA179">
        <f>IF('all data'!BX174=2, 1,0)</f>
        <v>0</v>
      </c>
      <c r="BB179">
        <f>IF('all data'!BY174=2, 1,0)</f>
        <v>0</v>
      </c>
      <c r="BC179">
        <f>IF('all data'!BZ174=2, 1,0)</f>
        <v>0</v>
      </c>
      <c r="BD179">
        <f>IF('all data'!CA174=2, 1,0)</f>
        <v>1</v>
      </c>
      <c r="BE179">
        <f>IF('all data'!CB174=2, 1,0)</f>
        <v>1</v>
      </c>
      <c r="BF179">
        <f>IF('all data'!CC174=2, 1,0)</f>
        <v>0</v>
      </c>
      <c r="BG179">
        <f>IF('all data'!CD174=2, 1,0)</f>
        <v>0</v>
      </c>
      <c r="BH179">
        <f>IF('all data'!CE174=2, 1,0)</f>
        <v>1</v>
      </c>
      <c r="BI179">
        <f>IF('all data'!CF174=2, 1,0)</f>
        <v>0</v>
      </c>
      <c r="BK179" s="30">
        <f>'all data'!CQ174</f>
        <v>5.5</v>
      </c>
      <c r="BL179" s="30">
        <f>'all data'!H174</f>
        <v>56</v>
      </c>
      <c r="BM179" s="30">
        <f>'all data'!M174</f>
        <v>1</v>
      </c>
      <c r="BN179" s="30">
        <f>'all data'!DN174</f>
        <v>0</v>
      </c>
      <c r="BP179" s="35">
        <f t="shared" si="19"/>
        <v>0.79474809080742337</v>
      </c>
      <c r="BQ179" s="35">
        <f t="shared" si="22"/>
        <v>2.246014906875021</v>
      </c>
      <c r="BR179" s="35">
        <f t="shared" si="20"/>
        <v>1.296013565820473</v>
      </c>
      <c r="BS179" s="35">
        <f t="shared" si="21"/>
        <v>-1.2742619873572056</v>
      </c>
    </row>
    <row r="180" spans="2:71" x14ac:dyDescent="0.2">
      <c r="B180">
        <f>IF('all data'!Y175=2, 1,0)</f>
        <v>0</v>
      </c>
      <c r="C180">
        <f>IF('all data'!Z175=2, 1,0)</f>
        <v>0</v>
      </c>
      <c r="D180">
        <f>IF('all data'!AA175=2, 1,0)</f>
        <v>1</v>
      </c>
      <c r="E180">
        <f>IF('all data'!AB175=2, 1,0)</f>
        <v>1</v>
      </c>
      <c r="F180">
        <f>IF('all data'!AC175=2, 1,0)</f>
        <v>1</v>
      </c>
      <c r="G180">
        <f>IF('all data'!AD175=2, 1,0)</f>
        <v>0</v>
      </c>
      <c r="H180">
        <f>IF('all data'!AE175=2, 1,0)</f>
        <v>1</v>
      </c>
      <c r="I180">
        <f>IF('all data'!AF175=2, 1,0)</f>
        <v>1</v>
      </c>
      <c r="J180">
        <f>IF('all data'!AG175=2, 1,0)</f>
        <v>1</v>
      </c>
      <c r="K180">
        <f>IF('all data'!AH175=2, 1,0)</f>
        <v>0</v>
      </c>
      <c r="L180">
        <f>IF('all data'!AI175=2, 1,0)</f>
        <v>1</v>
      </c>
      <c r="M180">
        <f>IF('all data'!AJ175=2, 1,0)</f>
        <v>0</v>
      </c>
      <c r="N180">
        <f>IF('all data'!AK175=2, 1,0)</f>
        <v>1</v>
      </c>
      <c r="O180">
        <f>IF('all data'!AL175=2, 1,0)</f>
        <v>0</v>
      </c>
      <c r="P180">
        <f>IF('all data'!AM175=2, 1,0)</f>
        <v>1</v>
      </c>
      <c r="Q180">
        <f>IF('all data'!AN175=2, 1,0)</f>
        <v>0</v>
      </c>
      <c r="R180">
        <f>IF('all data'!AO175=2, 1,0)</f>
        <v>1</v>
      </c>
      <c r="S180">
        <f>IF('all data'!AP175=2, 1,0)</f>
        <v>0</v>
      </c>
      <c r="T180">
        <f>IF('all data'!AQ175=2, 1,0)</f>
        <v>1</v>
      </c>
      <c r="U180">
        <f>IF('all data'!AR175=2, 1,0)</f>
        <v>0</v>
      </c>
      <c r="V180">
        <f>IF('all data'!AS175=2, 1,0)</f>
        <v>0</v>
      </c>
      <c r="W180">
        <f>IF('all data'!AT175=2, 1,0)</f>
        <v>0</v>
      </c>
      <c r="X180">
        <f>IF('all data'!AU175=2, 1,0)</f>
        <v>1</v>
      </c>
      <c r="Y180">
        <f>IF('all data'!AV175=2, 1,0)</f>
        <v>0</v>
      </c>
      <c r="Z180">
        <f>IF('all data'!AW175=2, 1,0)</f>
        <v>0</v>
      </c>
      <c r="AA180">
        <f>IF('all data'!AX175=2, 1,0)</f>
        <v>1</v>
      </c>
      <c r="AB180">
        <f>IF('all data'!AY175=2, 1,0)</f>
        <v>0</v>
      </c>
      <c r="AC180">
        <f>IF('all data'!AZ175=2, 1,0)</f>
        <v>1</v>
      </c>
      <c r="AD180">
        <f>IF('all data'!BA175=2, 1,0)</f>
        <v>0</v>
      </c>
      <c r="AE180">
        <f>IF('all data'!BB175=2, 1,0)</f>
        <v>0</v>
      </c>
      <c r="AF180">
        <f>IF('all data'!BC175=2, 1,0)</f>
        <v>1</v>
      </c>
      <c r="AG180">
        <f>IF('all data'!BD175=2, 1,0)</f>
        <v>0</v>
      </c>
      <c r="AH180">
        <f>IF('all data'!BE175=2, 1,0)</f>
        <v>0</v>
      </c>
      <c r="AI180">
        <f>IF('all data'!BF175=2, 1,0)</f>
        <v>1</v>
      </c>
      <c r="AJ180">
        <f>IF('all data'!BG175=2, 1,0)</f>
        <v>1</v>
      </c>
      <c r="AK180">
        <f>IF('all data'!BH175=2, 1,0)</f>
        <v>0</v>
      </c>
      <c r="AL180">
        <f>IF('all data'!BI175=2, 1,0)</f>
        <v>0</v>
      </c>
      <c r="AM180">
        <f>IF('all data'!BJ175=2, 1,0)</f>
        <v>0</v>
      </c>
      <c r="AN180">
        <f>IF('all data'!BK175=2, 1,0)</f>
        <v>0</v>
      </c>
      <c r="AO180">
        <f>IF('all data'!BL175=2, 1,0)</f>
        <v>0</v>
      </c>
      <c r="AP180">
        <f>IF('all data'!BM175=2, 1,0)</f>
        <v>0</v>
      </c>
      <c r="AQ180">
        <f>IF('all data'!BN175=2, 1,0)</f>
        <v>0</v>
      </c>
      <c r="AR180">
        <f>IF('all data'!BO175=2, 1,0)</f>
        <v>0</v>
      </c>
      <c r="AS180">
        <f>IF('all data'!BP175=2, 1,0)</f>
        <v>1</v>
      </c>
      <c r="AT180">
        <f>IF('all data'!BQ175=2, 1,0)</f>
        <v>1</v>
      </c>
      <c r="AU180">
        <f>IF('all data'!BR175=2, 1,0)</f>
        <v>1</v>
      </c>
      <c r="AV180">
        <f>IF('all data'!BS175=2, 1,0)</f>
        <v>0</v>
      </c>
      <c r="AW180">
        <f>IF('all data'!BT175=2, 1,0)</f>
        <v>1</v>
      </c>
      <c r="AX180">
        <f>IF('all data'!BU175=2, 1,0)</f>
        <v>0</v>
      </c>
      <c r="AY180">
        <f>IF('all data'!BV175=2, 1,0)</f>
        <v>0</v>
      </c>
      <c r="AZ180">
        <f>IF('all data'!BW175=2, 1,0)</f>
        <v>1</v>
      </c>
      <c r="BA180">
        <f>IF('all data'!BX175=2, 1,0)</f>
        <v>0</v>
      </c>
      <c r="BB180">
        <f>IF('all data'!BY175=2, 1,0)</f>
        <v>0</v>
      </c>
      <c r="BC180">
        <f>IF('all data'!BZ175=2, 1,0)</f>
        <v>0</v>
      </c>
      <c r="BD180">
        <f>IF('all data'!CA175=2, 1,0)</f>
        <v>0</v>
      </c>
      <c r="BE180">
        <f>IF('all data'!CB175=2, 1,0)</f>
        <v>1</v>
      </c>
      <c r="BF180">
        <f>IF('all data'!CC175=2, 1,0)</f>
        <v>0</v>
      </c>
      <c r="BG180">
        <f>IF('all data'!CD175=2, 1,0)</f>
        <v>0</v>
      </c>
      <c r="BH180">
        <f>IF('all data'!CE175=2, 1,0)</f>
        <v>0</v>
      </c>
      <c r="BI180">
        <f>IF('all data'!CF175=2, 1,0)</f>
        <v>1</v>
      </c>
      <c r="BK180" s="30">
        <f>'all data'!CQ175</f>
        <v>2</v>
      </c>
      <c r="BL180" s="30">
        <f>'all data'!H175</f>
        <v>36</v>
      </c>
      <c r="BM180" s="30">
        <f>'all data'!M175</f>
        <v>0</v>
      </c>
      <c r="BN180" s="30">
        <f>'all data'!DN175</f>
        <v>0</v>
      </c>
      <c r="BP180" s="35">
        <f t="shared" si="19"/>
        <v>-1.0202684139955696</v>
      </c>
      <c r="BQ180" s="35">
        <f t="shared" si="22"/>
        <v>0.42377639752358898</v>
      </c>
      <c r="BR180" s="35">
        <f t="shared" si="20"/>
        <v>-0.7680080390047247</v>
      </c>
      <c r="BS180" s="35">
        <f t="shared" si="21"/>
        <v>-1.2742619873572056</v>
      </c>
    </row>
    <row r="181" spans="2:71" x14ac:dyDescent="0.2">
      <c r="B181">
        <f>IF('all data'!Y176=2, 1,0)</f>
        <v>0</v>
      </c>
      <c r="C181">
        <f>IF('all data'!Z176=2, 1,0)</f>
        <v>0</v>
      </c>
      <c r="D181">
        <f>IF('all data'!AA176=2, 1,0)</f>
        <v>0</v>
      </c>
      <c r="E181">
        <f>IF('all data'!AB176=2, 1,0)</f>
        <v>1</v>
      </c>
      <c r="F181">
        <f>IF('all data'!AC176=2, 1,0)</f>
        <v>1</v>
      </c>
      <c r="G181">
        <f>IF('all data'!AD176=2, 1,0)</f>
        <v>0</v>
      </c>
      <c r="H181">
        <f>IF('all data'!AE176=2, 1,0)</f>
        <v>1</v>
      </c>
      <c r="I181">
        <f>IF('all data'!AF176=2, 1,0)</f>
        <v>1</v>
      </c>
      <c r="J181">
        <f>IF('all data'!AG176=2, 1,0)</f>
        <v>1</v>
      </c>
      <c r="K181">
        <f>IF('all data'!AH176=2, 1,0)</f>
        <v>1</v>
      </c>
      <c r="L181">
        <f>IF('all data'!AI176=2, 1,0)</f>
        <v>1</v>
      </c>
      <c r="M181">
        <f>IF('all data'!AJ176=2, 1,0)</f>
        <v>1</v>
      </c>
      <c r="N181">
        <f>IF('all data'!AK176=2, 1,0)</f>
        <v>1</v>
      </c>
      <c r="O181">
        <f>IF('all data'!AL176=2, 1,0)</f>
        <v>1</v>
      </c>
      <c r="P181">
        <f>IF('all data'!AM176=2, 1,0)</f>
        <v>0</v>
      </c>
      <c r="Q181">
        <f>IF('all data'!AN176=2, 1,0)</f>
        <v>1</v>
      </c>
      <c r="R181">
        <f>IF('all data'!AO176=2, 1,0)</f>
        <v>1</v>
      </c>
      <c r="S181">
        <f>IF('all data'!AP176=2, 1,0)</f>
        <v>0</v>
      </c>
      <c r="T181">
        <f>IF('all data'!AQ176=2, 1,0)</f>
        <v>1</v>
      </c>
      <c r="U181">
        <f>IF('all data'!AR176=2, 1,0)</f>
        <v>0</v>
      </c>
      <c r="V181">
        <f>IF('all data'!AS176=2, 1,0)</f>
        <v>0</v>
      </c>
      <c r="W181">
        <f>IF('all data'!AT176=2, 1,0)</f>
        <v>0</v>
      </c>
      <c r="X181">
        <f>IF('all data'!AU176=2, 1,0)</f>
        <v>1</v>
      </c>
      <c r="Y181">
        <f>IF('all data'!AV176=2, 1,0)</f>
        <v>0</v>
      </c>
      <c r="Z181">
        <f>IF('all data'!AW176=2, 1,0)</f>
        <v>1</v>
      </c>
      <c r="AA181">
        <f>IF('all data'!AX176=2, 1,0)</f>
        <v>1</v>
      </c>
      <c r="AB181">
        <f>IF('all data'!AY176=2, 1,0)</f>
        <v>1</v>
      </c>
      <c r="AC181">
        <f>IF('all data'!AZ176=2, 1,0)</f>
        <v>1</v>
      </c>
      <c r="AD181">
        <f>IF('all data'!BA176=2, 1,0)</f>
        <v>1</v>
      </c>
      <c r="AE181">
        <f>IF('all data'!BB176=2, 1,0)</f>
        <v>1</v>
      </c>
      <c r="AF181">
        <f>IF('all data'!BC176=2, 1,0)</f>
        <v>1</v>
      </c>
      <c r="AG181">
        <f>IF('all data'!BD176=2, 1,0)</f>
        <v>1</v>
      </c>
      <c r="AH181">
        <f>IF('all data'!BE176=2, 1,0)</f>
        <v>1</v>
      </c>
      <c r="AI181">
        <f>IF('all data'!BF176=2, 1,0)</f>
        <v>1</v>
      </c>
      <c r="AJ181">
        <f>IF('all data'!BG176=2, 1,0)</f>
        <v>1</v>
      </c>
      <c r="AK181">
        <f>IF('all data'!BH176=2, 1,0)</f>
        <v>1</v>
      </c>
      <c r="AL181">
        <f>IF('all data'!BI176=2, 1,0)</f>
        <v>0</v>
      </c>
      <c r="AM181">
        <f>IF('all data'!BJ176=2, 1,0)</f>
        <v>0</v>
      </c>
      <c r="AN181">
        <f>IF('all data'!BK176=2, 1,0)</f>
        <v>0</v>
      </c>
      <c r="AO181">
        <f>IF('all data'!BL176=2, 1,0)</f>
        <v>0</v>
      </c>
      <c r="AP181">
        <f>IF('all data'!BM176=2, 1,0)</f>
        <v>0</v>
      </c>
      <c r="AQ181">
        <f>IF('all data'!BN176=2, 1,0)</f>
        <v>1</v>
      </c>
      <c r="AR181">
        <f>IF('all data'!BO176=2, 1,0)</f>
        <v>1</v>
      </c>
      <c r="AS181">
        <f>IF('all data'!BP176=2, 1,0)</f>
        <v>1</v>
      </c>
      <c r="AT181">
        <f>IF('all data'!BQ176=2, 1,0)</f>
        <v>0</v>
      </c>
      <c r="AU181">
        <f>IF('all data'!BR176=2, 1,0)</f>
        <v>1</v>
      </c>
      <c r="AV181">
        <f>IF('all data'!BS176=2, 1,0)</f>
        <v>0</v>
      </c>
      <c r="AW181">
        <f>IF('all data'!BT176=2, 1,0)</f>
        <v>1</v>
      </c>
      <c r="AX181">
        <f>IF('all data'!BU176=2, 1,0)</f>
        <v>0</v>
      </c>
      <c r="AY181">
        <f>IF('all data'!BV176=2, 1,0)</f>
        <v>1</v>
      </c>
      <c r="AZ181">
        <f>IF('all data'!BW176=2, 1,0)</f>
        <v>1</v>
      </c>
      <c r="BA181">
        <f>IF('all data'!BX176=2, 1,0)</f>
        <v>1</v>
      </c>
      <c r="BB181">
        <f>IF('all data'!BY176=2, 1,0)</f>
        <v>1</v>
      </c>
      <c r="BC181">
        <f>IF('all data'!BZ176=2, 1,0)</f>
        <v>1</v>
      </c>
      <c r="BD181">
        <f>IF('all data'!CA176=2, 1,0)</f>
        <v>1</v>
      </c>
      <c r="BE181">
        <f>IF('all data'!CB176=2, 1,0)</f>
        <v>1</v>
      </c>
      <c r="BF181">
        <f>IF('all data'!CC176=2, 1,0)</f>
        <v>1</v>
      </c>
      <c r="BG181">
        <f>IF('all data'!CD176=2, 1,0)</f>
        <v>1</v>
      </c>
      <c r="BH181">
        <f>IF('all data'!CE176=2, 1,0)</f>
        <v>1</v>
      </c>
      <c r="BI181">
        <f>IF('all data'!CF176=2, 1,0)</f>
        <v>1</v>
      </c>
      <c r="BK181" s="30">
        <f>'all data'!CQ176</f>
        <v>4</v>
      </c>
      <c r="BL181" s="30">
        <f>'all data'!H176</f>
        <v>22</v>
      </c>
      <c r="BM181" s="30">
        <f>'all data'!M176</f>
        <v>1</v>
      </c>
      <c r="BN181" s="30">
        <f>'all data'!DN176</f>
        <v>0</v>
      </c>
      <c r="BP181" s="35">
        <f t="shared" si="19"/>
        <v>1.6883874463283547E-2</v>
      </c>
      <c r="BQ181" s="35">
        <f t="shared" si="22"/>
        <v>-0.85179055902241352</v>
      </c>
      <c r="BR181" s="35">
        <f t="shared" si="20"/>
        <v>1.296013565820473</v>
      </c>
      <c r="BS181" s="35">
        <f t="shared" si="21"/>
        <v>-1.2742619873572056</v>
      </c>
    </row>
    <row r="182" spans="2:71" x14ac:dyDescent="0.2">
      <c r="B182">
        <f>IF('all data'!Y177=2, 1,0)</f>
        <v>0</v>
      </c>
      <c r="C182">
        <f>IF('all data'!Z177=2, 1,0)</f>
        <v>0</v>
      </c>
      <c r="D182">
        <f>IF('all data'!AA177=2, 1,0)</f>
        <v>0</v>
      </c>
      <c r="E182">
        <f>IF('all data'!AB177=2, 1,0)</f>
        <v>0</v>
      </c>
      <c r="F182">
        <f>IF('all data'!AC177=2, 1,0)</f>
        <v>1</v>
      </c>
      <c r="G182">
        <f>IF('all data'!AD177=2, 1,0)</f>
        <v>0</v>
      </c>
      <c r="H182">
        <f>IF('all data'!AE177=2, 1,0)</f>
        <v>1</v>
      </c>
      <c r="I182">
        <f>IF('all data'!AF177=2, 1,0)</f>
        <v>1</v>
      </c>
      <c r="J182">
        <f>IF('all data'!AG177=2, 1,0)</f>
        <v>0</v>
      </c>
      <c r="K182">
        <f>IF('all data'!AH177=2, 1,0)</f>
        <v>1</v>
      </c>
      <c r="L182">
        <f>IF('all data'!AI177=2, 1,0)</f>
        <v>1</v>
      </c>
      <c r="M182">
        <f>IF('all data'!AJ177=2, 1,0)</f>
        <v>1</v>
      </c>
      <c r="N182">
        <f>IF('all data'!AK177=2, 1,0)</f>
        <v>1</v>
      </c>
      <c r="O182">
        <f>IF('all data'!AL177=2, 1,0)</f>
        <v>1</v>
      </c>
      <c r="P182">
        <f>IF('all data'!AM177=2, 1,0)</f>
        <v>1</v>
      </c>
      <c r="Q182">
        <f>IF('all data'!AN177=2, 1,0)</f>
        <v>1</v>
      </c>
      <c r="R182">
        <f>IF('all data'!AO177=2, 1,0)</f>
        <v>1</v>
      </c>
      <c r="S182">
        <f>IF('all data'!AP177=2, 1,0)</f>
        <v>1</v>
      </c>
      <c r="T182">
        <f>IF('all data'!AQ177=2, 1,0)</f>
        <v>1</v>
      </c>
      <c r="U182">
        <f>IF('all data'!AR177=2, 1,0)</f>
        <v>0</v>
      </c>
      <c r="V182">
        <f>IF('all data'!AS177=2, 1,0)</f>
        <v>1</v>
      </c>
      <c r="W182">
        <f>IF('all data'!AT177=2, 1,0)</f>
        <v>1</v>
      </c>
      <c r="X182">
        <f>IF('all data'!AU177=2, 1,0)</f>
        <v>0</v>
      </c>
      <c r="Y182">
        <f>IF('all data'!AV177=2, 1,0)</f>
        <v>0</v>
      </c>
      <c r="Z182">
        <f>IF('all data'!AW177=2, 1,0)</f>
        <v>1</v>
      </c>
      <c r="AA182">
        <f>IF('all data'!AX177=2, 1,0)</f>
        <v>0</v>
      </c>
      <c r="AB182">
        <f>IF('all data'!AY177=2, 1,0)</f>
        <v>1</v>
      </c>
      <c r="AC182">
        <f>IF('all data'!AZ177=2, 1,0)</f>
        <v>1</v>
      </c>
      <c r="AD182">
        <f>IF('all data'!BA177=2, 1,0)</f>
        <v>0</v>
      </c>
      <c r="AE182">
        <f>IF('all data'!BB177=2, 1,0)</f>
        <v>1</v>
      </c>
      <c r="AF182">
        <f>IF('all data'!BC177=2, 1,0)</f>
        <v>1</v>
      </c>
      <c r="AG182">
        <f>IF('all data'!BD177=2, 1,0)</f>
        <v>0</v>
      </c>
      <c r="AH182">
        <f>IF('all data'!BE177=2, 1,0)</f>
        <v>0</v>
      </c>
      <c r="AI182">
        <f>IF('all data'!BF177=2, 1,0)</f>
        <v>1</v>
      </c>
      <c r="AJ182">
        <f>IF('all data'!BG177=2, 1,0)</f>
        <v>0</v>
      </c>
      <c r="AK182">
        <f>IF('all data'!BH177=2, 1,0)</f>
        <v>1</v>
      </c>
      <c r="AL182">
        <f>IF('all data'!BI177=2, 1,0)</f>
        <v>0</v>
      </c>
      <c r="AM182">
        <f>IF('all data'!BJ177=2, 1,0)</f>
        <v>0</v>
      </c>
      <c r="AN182">
        <f>IF('all data'!BK177=2, 1,0)</f>
        <v>0</v>
      </c>
      <c r="AO182">
        <f>IF('all data'!BL177=2, 1,0)</f>
        <v>0</v>
      </c>
      <c r="AP182">
        <f>IF('all data'!BM177=2, 1,0)</f>
        <v>0</v>
      </c>
      <c r="AQ182">
        <f>IF('all data'!BN177=2, 1,0)</f>
        <v>1</v>
      </c>
      <c r="AR182">
        <f>IF('all data'!BO177=2, 1,0)</f>
        <v>0</v>
      </c>
      <c r="AS182">
        <f>IF('all data'!BP177=2, 1,0)</f>
        <v>0</v>
      </c>
      <c r="AT182">
        <f>IF('all data'!BQ177=2, 1,0)</f>
        <v>0</v>
      </c>
      <c r="AU182">
        <f>IF('all data'!BR177=2, 1,0)</f>
        <v>0</v>
      </c>
      <c r="AV182">
        <f>IF('all data'!BS177=2, 1,0)</f>
        <v>0</v>
      </c>
      <c r="AW182">
        <f>IF('all data'!BT177=2, 1,0)</f>
        <v>1</v>
      </c>
      <c r="AX182">
        <f>IF('all data'!BU177=2, 1,0)</f>
        <v>1</v>
      </c>
      <c r="AY182">
        <f>IF('all data'!BV177=2, 1,0)</f>
        <v>1</v>
      </c>
      <c r="AZ182">
        <f>IF('all data'!BW177=2, 1,0)</f>
        <v>1</v>
      </c>
      <c r="BA182">
        <f>IF('all data'!BX177=2, 1,0)</f>
        <v>0</v>
      </c>
      <c r="BB182">
        <f>IF('all data'!BY177=2, 1,0)</f>
        <v>0</v>
      </c>
      <c r="BC182">
        <f>IF('all data'!BZ177=2, 1,0)</f>
        <v>0</v>
      </c>
      <c r="BD182">
        <f>IF('all data'!CA177=2, 1,0)</f>
        <v>1</v>
      </c>
      <c r="BE182">
        <f>IF('all data'!CB177=2, 1,0)</f>
        <v>1</v>
      </c>
      <c r="BF182">
        <f>IF('all data'!CC177=2, 1,0)</f>
        <v>0</v>
      </c>
      <c r="BG182">
        <f>IF('all data'!CD177=2, 1,0)</f>
        <v>0</v>
      </c>
      <c r="BH182">
        <f>IF('all data'!CE177=2, 1,0)</f>
        <v>0</v>
      </c>
      <c r="BI182">
        <f>IF('all data'!CF177=2, 1,0)</f>
        <v>0</v>
      </c>
      <c r="BK182" s="30">
        <f>'all data'!CQ177</f>
        <v>10</v>
      </c>
      <c r="BL182" s="30">
        <f>'all data'!H177</f>
        <v>71</v>
      </c>
      <c r="BM182" s="30">
        <f>'all data'!M177</f>
        <v>1</v>
      </c>
      <c r="BN182" s="30">
        <f>'all data'!DN177</f>
        <v>0</v>
      </c>
      <c r="BP182" s="35">
        <f t="shared" si="19"/>
        <v>3.1283407398398424</v>
      </c>
      <c r="BQ182" s="35">
        <f t="shared" si="22"/>
        <v>3.612693788888595</v>
      </c>
      <c r="BR182" s="35">
        <f t="shared" si="20"/>
        <v>1.296013565820473</v>
      </c>
      <c r="BS182" s="35">
        <f t="shared" si="21"/>
        <v>-1.2742619873572056</v>
      </c>
    </row>
    <row r="183" spans="2:71" x14ac:dyDescent="0.2">
      <c r="B183">
        <f>IF('all data'!Y178=2, 1,0)</f>
        <v>0</v>
      </c>
      <c r="C183">
        <f>IF('all data'!Z178=2, 1,0)</f>
        <v>1</v>
      </c>
      <c r="D183">
        <f>IF('all data'!AA178=2, 1,0)</f>
        <v>1</v>
      </c>
      <c r="E183">
        <f>IF('all data'!AB178=2, 1,0)</f>
        <v>0</v>
      </c>
      <c r="F183">
        <f>IF('all data'!AC178=2, 1,0)</f>
        <v>1</v>
      </c>
      <c r="G183">
        <f>IF('all data'!AD178=2, 1,0)</f>
        <v>0</v>
      </c>
      <c r="H183">
        <f>IF('all data'!AE178=2, 1,0)</f>
        <v>0</v>
      </c>
      <c r="I183">
        <f>IF('all data'!AF178=2, 1,0)</f>
        <v>1</v>
      </c>
      <c r="J183">
        <f>IF('all data'!AG178=2, 1,0)</f>
        <v>1</v>
      </c>
      <c r="K183">
        <f>IF('all data'!AH178=2, 1,0)</f>
        <v>0</v>
      </c>
      <c r="L183">
        <f>IF('all data'!AI178=2, 1,0)</f>
        <v>1</v>
      </c>
      <c r="M183">
        <f>IF('all data'!AJ178=2, 1,0)</f>
        <v>1</v>
      </c>
      <c r="N183">
        <f>IF('all data'!AK178=2, 1,0)</f>
        <v>1</v>
      </c>
      <c r="O183">
        <f>IF('all data'!AL178=2, 1,0)</f>
        <v>1</v>
      </c>
      <c r="P183">
        <f>IF('all data'!AM178=2, 1,0)</f>
        <v>1</v>
      </c>
      <c r="Q183">
        <f>IF('all data'!AN178=2, 1,0)</f>
        <v>0</v>
      </c>
      <c r="R183">
        <f>IF('all data'!AO178=2, 1,0)</f>
        <v>1</v>
      </c>
      <c r="S183">
        <f>IF('all data'!AP178=2, 1,0)</f>
        <v>0</v>
      </c>
      <c r="T183">
        <f>IF('all data'!AQ178=2, 1,0)</f>
        <v>1</v>
      </c>
      <c r="U183">
        <f>IF('all data'!AR178=2, 1,0)</f>
        <v>0</v>
      </c>
      <c r="V183">
        <f>IF('all data'!AS178=2, 1,0)</f>
        <v>1</v>
      </c>
      <c r="W183">
        <f>IF('all data'!AT178=2, 1,0)</f>
        <v>1</v>
      </c>
      <c r="X183">
        <f>IF('all data'!AU178=2, 1,0)</f>
        <v>1</v>
      </c>
      <c r="Y183">
        <f>IF('all data'!AV178=2, 1,0)</f>
        <v>1</v>
      </c>
      <c r="Z183">
        <f>IF('all data'!AW178=2, 1,0)</f>
        <v>1</v>
      </c>
      <c r="AA183">
        <f>IF('all data'!AX178=2, 1,0)</f>
        <v>0</v>
      </c>
      <c r="AB183">
        <f>IF('all data'!AY178=2, 1,0)</f>
        <v>1</v>
      </c>
      <c r="AC183">
        <f>IF('all data'!AZ178=2, 1,0)</f>
        <v>1</v>
      </c>
      <c r="AD183">
        <f>IF('all data'!BA178=2, 1,0)</f>
        <v>0</v>
      </c>
      <c r="AE183">
        <f>IF('all data'!BB178=2, 1,0)</f>
        <v>1</v>
      </c>
      <c r="AF183">
        <f>IF('all data'!BC178=2, 1,0)</f>
        <v>1</v>
      </c>
      <c r="AG183">
        <f>IF('all data'!BD178=2, 1,0)</f>
        <v>1</v>
      </c>
      <c r="AH183">
        <f>IF('all data'!BE178=2, 1,0)</f>
        <v>0</v>
      </c>
      <c r="AI183">
        <f>IF('all data'!BF178=2, 1,0)</f>
        <v>1</v>
      </c>
      <c r="AJ183">
        <f>IF('all data'!BG178=2, 1,0)</f>
        <v>1</v>
      </c>
      <c r="AK183">
        <f>IF('all data'!BH178=2, 1,0)</f>
        <v>0</v>
      </c>
      <c r="AL183">
        <f>IF('all data'!BI178=2, 1,0)</f>
        <v>1</v>
      </c>
      <c r="AM183">
        <f>IF('all data'!BJ178=2, 1,0)</f>
        <v>1</v>
      </c>
      <c r="AN183">
        <f>IF('all data'!BK178=2, 1,0)</f>
        <v>0</v>
      </c>
      <c r="AO183">
        <f>IF('all data'!BL178=2, 1,0)</f>
        <v>0</v>
      </c>
      <c r="AP183">
        <f>IF('all data'!BM178=2, 1,0)</f>
        <v>0</v>
      </c>
      <c r="AQ183">
        <f>IF('all data'!BN178=2, 1,0)</f>
        <v>1</v>
      </c>
      <c r="AR183">
        <f>IF('all data'!BO178=2, 1,0)</f>
        <v>0</v>
      </c>
      <c r="AS183">
        <f>IF('all data'!BP178=2, 1,0)</f>
        <v>1</v>
      </c>
      <c r="AT183">
        <f>IF('all data'!BQ178=2, 1,0)</f>
        <v>1</v>
      </c>
      <c r="AU183">
        <f>IF('all data'!BR178=2, 1,0)</f>
        <v>1</v>
      </c>
      <c r="AV183">
        <f>IF('all data'!BS178=2, 1,0)</f>
        <v>0</v>
      </c>
      <c r="AW183">
        <f>IF('all data'!BT178=2, 1,0)</f>
        <v>1</v>
      </c>
      <c r="AX183">
        <f>IF('all data'!BU178=2, 1,0)</f>
        <v>1</v>
      </c>
      <c r="AY183">
        <f>IF('all data'!BV178=2, 1,0)</f>
        <v>0</v>
      </c>
      <c r="AZ183">
        <f>IF('all data'!BW178=2, 1,0)</f>
        <v>0</v>
      </c>
      <c r="BA183">
        <f>IF('all data'!BX178=2, 1,0)</f>
        <v>1</v>
      </c>
      <c r="BB183">
        <f>IF('all data'!BY178=2, 1,0)</f>
        <v>1</v>
      </c>
      <c r="BC183">
        <f>IF('all data'!BZ178=2, 1,0)</f>
        <v>0</v>
      </c>
      <c r="BD183">
        <f>IF('all data'!CA178=2, 1,0)</f>
        <v>1</v>
      </c>
      <c r="BE183">
        <f>IF('all data'!CB178=2, 1,0)</f>
        <v>1</v>
      </c>
      <c r="BF183">
        <f>IF('all data'!CC178=2, 1,0)</f>
        <v>0</v>
      </c>
      <c r="BG183">
        <f>IF('all data'!CD178=2, 1,0)</f>
        <v>1</v>
      </c>
      <c r="BH183">
        <f>IF('all data'!CE178=2, 1,0)</f>
        <v>1</v>
      </c>
      <c r="BI183">
        <f>IF('all data'!CF178=2, 1,0)</f>
        <v>1</v>
      </c>
      <c r="BK183" s="30">
        <f>'all data'!CQ178</f>
        <v>10</v>
      </c>
      <c r="BL183" s="30">
        <f>'all data'!H178</f>
        <v>29</v>
      </c>
      <c r="BM183" s="30">
        <f>'all data'!M178</f>
        <v>1</v>
      </c>
      <c r="BN183" s="30">
        <f>'all data'!DN178</f>
        <v>0</v>
      </c>
      <c r="BP183" s="35">
        <f t="shared" si="19"/>
        <v>3.1283407398398424</v>
      </c>
      <c r="BQ183" s="35">
        <f t="shared" si="22"/>
        <v>-0.21400708074941227</v>
      </c>
      <c r="BR183" s="35">
        <f t="shared" si="20"/>
        <v>1.296013565820473</v>
      </c>
      <c r="BS183" s="35">
        <f t="shared" si="21"/>
        <v>-1.2742619873572056</v>
      </c>
    </row>
    <row r="184" spans="2:71" x14ac:dyDescent="0.2">
      <c r="B184">
        <f>IF('all data'!Y179=2, 1,0)</f>
        <v>1</v>
      </c>
      <c r="C184">
        <f>IF('all data'!Z179=2, 1,0)</f>
        <v>1</v>
      </c>
      <c r="D184">
        <f>IF('all data'!AA179=2, 1,0)</f>
        <v>1</v>
      </c>
      <c r="E184">
        <f>IF('all data'!AB179=2, 1,0)</f>
        <v>0</v>
      </c>
      <c r="F184">
        <f>IF('all data'!AC179=2, 1,0)</f>
        <v>0</v>
      </c>
      <c r="G184">
        <f>IF('all data'!AD179=2, 1,0)</f>
        <v>0</v>
      </c>
      <c r="H184">
        <f>IF('all data'!AE179=2, 1,0)</f>
        <v>1</v>
      </c>
      <c r="I184">
        <f>IF('all data'!AF179=2, 1,0)</f>
        <v>1</v>
      </c>
      <c r="J184">
        <f>IF('all data'!AG179=2, 1,0)</f>
        <v>1</v>
      </c>
      <c r="K184">
        <f>IF('all data'!AH179=2, 1,0)</f>
        <v>0</v>
      </c>
      <c r="L184">
        <f>IF('all data'!AI179=2, 1,0)</f>
        <v>1</v>
      </c>
      <c r="M184">
        <f>IF('all data'!AJ179=2, 1,0)</f>
        <v>1</v>
      </c>
      <c r="N184">
        <f>IF('all data'!AK179=2, 1,0)</f>
        <v>1</v>
      </c>
      <c r="O184">
        <f>IF('all data'!AL179=2, 1,0)</f>
        <v>1</v>
      </c>
      <c r="P184">
        <f>IF('all data'!AM179=2, 1,0)</f>
        <v>0</v>
      </c>
      <c r="Q184">
        <f>IF('all data'!AN179=2, 1,0)</f>
        <v>1</v>
      </c>
      <c r="R184">
        <f>IF('all data'!AO179=2, 1,0)</f>
        <v>1</v>
      </c>
      <c r="S184">
        <f>IF('all data'!AP179=2, 1,0)</f>
        <v>1</v>
      </c>
      <c r="T184">
        <f>IF('all data'!AQ179=2, 1,0)</f>
        <v>0</v>
      </c>
      <c r="U184">
        <f>IF('all data'!AR179=2, 1,0)</f>
        <v>1</v>
      </c>
      <c r="V184">
        <f>IF('all data'!AS179=2, 1,0)</f>
        <v>0</v>
      </c>
      <c r="W184">
        <f>IF('all data'!AT179=2, 1,0)</f>
        <v>0</v>
      </c>
      <c r="X184">
        <f>IF('all data'!AU179=2, 1,0)</f>
        <v>0</v>
      </c>
      <c r="Y184">
        <f>IF('all data'!AV179=2, 1,0)</f>
        <v>1</v>
      </c>
      <c r="Z184">
        <f>IF('all data'!AW179=2, 1,0)</f>
        <v>1</v>
      </c>
      <c r="AA184">
        <f>IF('all data'!AX179=2, 1,0)</f>
        <v>1</v>
      </c>
      <c r="AB184">
        <f>IF('all data'!AY179=2, 1,0)</f>
        <v>0</v>
      </c>
      <c r="AC184">
        <f>IF('all data'!AZ179=2, 1,0)</f>
        <v>1</v>
      </c>
      <c r="AD184">
        <f>IF('all data'!BA179=2, 1,0)</f>
        <v>1</v>
      </c>
      <c r="AE184">
        <f>IF('all data'!BB179=2, 1,0)</f>
        <v>1</v>
      </c>
      <c r="AF184">
        <f>IF('all data'!BC179=2, 1,0)</f>
        <v>1</v>
      </c>
      <c r="AG184">
        <f>IF('all data'!BD179=2, 1,0)</f>
        <v>0</v>
      </c>
      <c r="AH184">
        <f>IF('all data'!BE179=2, 1,0)</f>
        <v>1</v>
      </c>
      <c r="AI184">
        <f>IF('all data'!BF179=2, 1,0)</f>
        <v>1</v>
      </c>
      <c r="AJ184">
        <f>IF('all data'!BG179=2, 1,0)</f>
        <v>1</v>
      </c>
      <c r="AK184">
        <f>IF('all data'!BH179=2, 1,0)</f>
        <v>0</v>
      </c>
      <c r="AL184">
        <f>IF('all data'!BI179=2, 1,0)</f>
        <v>0</v>
      </c>
      <c r="AM184">
        <f>IF('all data'!BJ179=2, 1,0)</f>
        <v>0</v>
      </c>
      <c r="AN184">
        <f>IF('all data'!BK179=2, 1,0)</f>
        <v>0</v>
      </c>
      <c r="AO184">
        <f>IF('all data'!BL179=2, 1,0)</f>
        <v>1</v>
      </c>
      <c r="AP184">
        <f>IF('all data'!BM179=2, 1,0)</f>
        <v>1</v>
      </c>
      <c r="AQ184">
        <f>IF('all data'!BN179=2, 1,0)</f>
        <v>1</v>
      </c>
      <c r="AR184">
        <f>IF('all data'!BO179=2, 1,0)</f>
        <v>1</v>
      </c>
      <c r="AS184">
        <f>IF('all data'!BP179=2, 1,0)</f>
        <v>0</v>
      </c>
      <c r="AT184">
        <f>IF('all data'!BQ179=2, 1,0)</f>
        <v>0</v>
      </c>
      <c r="AU184">
        <f>IF('all data'!BR179=2, 1,0)</f>
        <v>1</v>
      </c>
      <c r="AV184">
        <f>IF('all data'!BS179=2, 1,0)</f>
        <v>0</v>
      </c>
      <c r="AW184">
        <f>IF('all data'!BT179=2, 1,0)</f>
        <v>1</v>
      </c>
      <c r="AX184">
        <f>IF('all data'!BU179=2, 1,0)</f>
        <v>0</v>
      </c>
      <c r="AY184">
        <f>IF('all data'!BV179=2, 1,0)</f>
        <v>0</v>
      </c>
      <c r="AZ184">
        <f>IF('all data'!BW179=2, 1,0)</f>
        <v>1</v>
      </c>
      <c r="BA184">
        <f>IF('all data'!BX179=2, 1,0)</f>
        <v>1</v>
      </c>
      <c r="BB184">
        <f>IF('all data'!BY179=2, 1,0)</f>
        <v>1</v>
      </c>
      <c r="BC184">
        <f>IF('all data'!BZ179=2, 1,0)</f>
        <v>0</v>
      </c>
      <c r="BD184">
        <f>IF('all data'!CA179=2, 1,0)</f>
        <v>0</v>
      </c>
      <c r="BE184">
        <f>IF('all data'!CB179=2, 1,0)</f>
        <v>1</v>
      </c>
      <c r="BF184">
        <f>IF('all data'!CC179=2, 1,0)</f>
        <v>0</v>
      </c>
      <c r="BG184">
        <f>IF('all data'!CD179=2, 1,0)</f>
        <v>0</v>
      </c>
      <c r="BH184">
        <f>IF('all data'!CE179=2, 1,0)</f>
        <v>1</v>
      </c>
      <c r="BI184">
        <f>IF('all data'!CF179=2, 1,0)</f>
        <v>1</v>
      </c>
      <c r="BK184" s="30">
        <f>'all data'!CQ179</f>
        <v>2</v>
      </c>
      <c r="BL184" s="30">
        <f>'all data'!H179</f>
        <v>40</v>
      </c>
      <c r="BM184" s="30">
        <f>'all data'!M179</f>
        <v>0</v>
      </c>
      <c r="BN184" s="30">
        <f>'all data'!DN179</f>
        <v>0</v>
      </c>
      <c r="BP184" s="35">
        <f t="shared" si="19"/>
        <v>-1.0202684139955696</v>
      </c>
      <c r="BQ184" s="35">
        <f t="shared" si="22"/>
        <v>0.78822409939387539</v>
      </c>
      <c r="BR184" s="35">
        <f t="shared" si="20"/>
        <v>-0.7680080390047247</v>
      </c>
      <c r="BS184" s="35">
        <f t="shared" si="21"/>
        <v>-1.2742619873572056</v>
      </c>
    </row>
    <row r="185" spans="2:71" x14ac:dyDescent="0.2">
      <c r="B185">
        <f>IF('all data'!Y180=2, 1,0)</f>
        <v>0</v>
      </c>
      <c r="C185">
        <f>IF('all data'!Z180=2, 1,0)</f>
        <v>1</v>
      </c>
      <c r="D185">
        <f>IF('all data'!AA180=2, 1,0)</f>
        <v>1</v>
      </c>
      <c r="E185">
        <f>IF('all data'!AB180=2, 1,0)</f>
        <v>0</v>
      </c>
      <c r="F185">
        <f>IF('all data'!AC180=2, 1,0)</f>
        <v>1</v>
      </c>
      <c r="G185">
        <f>IF('all data'!AD180=2, 1,0)</f>
        <v>0</v>
      </c>
      <c r="H185">
        <f>IF('all data'!AE180=2, 1,0)</f>
        <v>0</v>
      </c>
      <c r="I185">
        <f>IF('all data'!AF180=2, 1,0)</f>
        <v>1</v>
      </c>
      <c r="J185">
        <f>IF('all data'!AG180=2, 1,0)</f>
        <v>1</v>
      </c>
      <c r="K185">
        <f>IF('all data'!AH180=2, 1,0)</f>
        <v>1</v>
      </c>
      <c r="L185">
        <f>IF('all data'!AI180=2, 1,0)</f>
        <v>1</v>
      </c>
      <c r="M185">
        <f>IF('all data'!AJ180=2, 1,0)</f>
        <v>1</v>
      </c>
      <c r="N185">
        <f>IF('all data'!AK180=2, 1,0)</f>
        <v>1</v>
      </c>
      <c r="O185">
        <f>IF('all data'!AL180=2, 1,0)</f>
        <v>1</v>
      </c>
      <c r="P185">
        <f>IF('all data'!AM180=2, 1,0)</f>
        <v>0</v>
      </c>
      <c r="Q185">
        <f>IF('all data'!AN180=2, 1,0)</f>
        <v>1</v>
      </c>
      <c r="R185">
        <f>IF('all data'!AO180=2, 1,0)</f>
        <v>1</v>
      </c>
      <c r="S185">
        <f>IF('all data'!AP180=2, 1,0)</f>
        <v>0</v>
      </c>
      <c r="T185">
        <f>IF('all data'!AQ180=2, 1,0)</f>
        <v>0</v>
      </c>
      <c r="U185">
        <f>IF('all data'!AR180=2, 1,0)</f>
        <v>0</v>
      </c>
      <c r="V185">
        <f>IF('all data'!AS180=2, 1,0)</f>
        <v>1</v>
      </c>
      <c r="W185">
        <f>IF('all data'!AT180=2, 1,0)</f>
        <v>1</v>
      </c>
      <c r="X185">
        <f>IF('all data'!AU180=2, 1,0)</f>
        <v>0</v>
      </c>
      <c r="Y185">
        <f>IF('all data'!AV180=2, 1,0)</f>
        <v>0</v>
      </c>
      <c r="Z185">
        <f>IF('all data'!AW180=2, 1,0)</f>
        <v>1</v>
      </c>
      <c r="AA185">
        <f>IF('all data'!AX180=2, 1,0)</f>
        <v>0</v>
      </c>
      <c r="AB185">
        <f>IF('all data'!AY180=2, 1,0)</f>
        <v>1</v>
      </c>
      <c r="AC185">
        <f>IF('all data'!AZ180=2, 1,0)</f>
        <v>1</v>
      </c>
      <c r="AD185">
        <f>IF('all data'!BA180=2, 1,0)</f>
        <v>0</v>
      </c>
      <c r="AE185">
        <f>IF('all data'!BB180=2, 1,0)</f>
        <v>1</v>
      </c>
      <c r="AF185">
        <f>IF('all data'!BC180=2, 1,0)</f>
        <v>1</v>
      </c>
      <c r="AG185">
        <f>IF('all data'!BD180=2, 1,0)</f>
        <v>0</v>
      </c>
      <c r="AH185">
        <f>IF('all data'!BE180=2, 1,0)</f>
        <v>0</v>
      </c>
      <c r="AI185">
        <f>IF('all data'!BF180=2, 1,0)</f>
        <v>1</v>
      </c>
      <c r="AJ185">
        <f>IF('all data'!BG180=2, 1,0)</f>
        <v>1</v>
      </c>
      <c r="AK185">
        <f>IF('all data'!BH180=2, 1,0)</f>
        <v>0</v>
      </c>
      <c r="AL185">
        <f>IF('all data'!BI180=2, 1,0)</f>
        <v>1</v>
      </c>
      <c r="AM185">
        <f>IF('all data'!BJ180=2, 1,0)</f>
        <v>0</v>
      </c>
      <c r="AN185">
        <f>IF('all data'!BK180=2, 1,0)</f>
        <v>0</v>
      </c>
      <c r="AO185">
        <f>IF('all data'!BL180=2, 1,0)</f>
        <v>0</v>
      </c>
      <c r="AP185">
        <f>IF('all data'!BM180=2, 1,0)</f>
        <v>0</v>
      </c>
      <c r="AQ185">
        <f>IF('all data'!BN180=2, 1,0)</f>
        <v>0</v>
      </c>
      <c r="AR185">
        <f>IF('all data'!BO180=2, 1,0)</f>
        <v>0</v>
      </c>
      <c r="AS185">
        <f>IF('all data'!BP180=2, 1,0)</f>
        <v>1</v>
      </c>
      <c r="AT185">
        <f>IF('all data'!BQ180=2, 1,0)</f>
        <v>1</v>
      </c>
      <c r="AU185">
        <f>IF('all data'!BR180=2, 1,0)</f>
        <v>0</v>
      </c>
      <c r="AV185">
        <f>IF('all data'!BS180=2, 1,0)</f>
        <v>0</v>
      </c>
      <c r="AW185">
        <f>IF('all data'!BT180=2, 1,0)</f>
        <v>1</v>
      </c>
      <c r="AX185">
        <f>IF('all data'!BU180=2, 1,0)</f>
        <v>1</v>
      </c>
      <c r="AY185">
        <f>IF('all data'!BV180=2, 1,0)</f>
        <v>1</v>
      </c>
      <c r="AZ185">
        <f>IF('all data'!BW180=2, 1,0)</f>
        <v>0</v>
      </c>
      <c r="BA185">
        <f>IF('all data'!BX180=2, 1,0)</f>
        <v>0</v>
      </c>
      <c r="BB185">
        <f>IF('all data'!BY180=2, 1,0)</f>
        <v>0</v>
      </c>
      <c r="BC185">
        <f>IF('all data'!BZ180=2, 1,0)</f>
        <v>0</v>
      </c>
      <c r="BD185">
        <f>IF('all data'!CA180=2, 1,0)</f>
        <v>1</v>
      </c>
      <c r="BE185">
        <f>IF('all data'!CB180=2, 1,0)</f>
        <v>1</v>
      </c>
      <c r="BF185">
        <f>IF('all data'!CC180=2, 1,0)</f>
        <v>0</v>
      </c>
      <c r="BG185">
        <f>IF('all data'!CD180=2, 1,0)</f>
        <v>1</v>
      </c>
      <c r="BH185">
        <f>IF('all data'!CE180=2, 1,0)</f>
        <v>1</v>
      </c>
      <c r="BI185">
        <f>IF('all data'!CF180=2, 1,0)</f>
        <v>0</v>
      </c>
      <c r="BK185" s="30">
        <f>'all data'!CQ180</f>
        <v>10</v>
      </c>
      <c r="BL185" s="30">
        <f>'all data'!H180</f>
        <v>49</v>
      </c>
      <c r="BM185" s="30">
        <f>'all data'!M180</f>
        <v>1</v>
      </c>
      <c r="BN185" s="30">
        <f>'all data'!DN180</f>
        <v>0</v>
      </c>
      <c r="BP185" s="35">
        <f t="shared" si="19"/>
        <v>3.1283407398398424</v>
      </c>
      <c r="BQ185" s="35">
        <f t="shared" si="22"/>
        <v>1.6082314286020198</v>
      </c>
      <c r="BR185" s="35">
        <f t="shared" si="20"/>
        <v>1.296013565820473</v>
      </c>
      <c r="BS185" s="35">
        <f t="shared" si="21"/>
        <v>-1.2742619873572056</v>
      </c>
    </row>
    <row r="186" spans="2:71" x14ac:dyDescent="0.2">
      <c r="B186">
        <f>IF('all data'!Y181=2, 1,0)</f>
        <v>0</v>
      </c>
      <c r="C186">
        <f>IF('all data'!Z181=2, 1,0)</f>
        <v>1</v>
      </c>
      <c r="D186">
        <f>IF('all data'!AA181=2, 1,0)</f>
        <v>1</v>
      </c>
      <c r="E186">
        <f>IF('all data'!AB181=2, 1,0)</f>
        <v>1</v>
      </c>
      <c r="F186">
        <f>IF('all data'!AC181=2, 1,0)</f>
        <v>1</v>
      </c>
      <c r="G186">
        <f>IF('all data'!AD181=2, 1,0)</f>
        <v>1</v>
      </c>
      <c r="H186">
        <f>IF('all data'!AE181=2, 1,0)</f>
        <v>0</v>
      </c>
      <c r="I186">
        <f>IF('all data'!AF181=2, 1,0)</f>
        <v>1</v>
      </c>
      <c r="J186">
        <f>IF('all data'!AG181=2, 1,0)</f>
        <v>1</v>
      </c>
      <c r="K186">
        <f>IF('all data'!AH181=2, 1,0)</f>
        <v>0</v>
      </c>
      <c r="L186">
        <f>IF('all data'!AI181=2, 1,0)</f>
        <v>1</v>
      </c>
      <c r="M186">
        <f>IF('all data'!AJ181=2, 1,0)</f>
        <v>0</v>
      </c>
      <c r="N186">
        <f>IF('all data'!AK181=2, 1,0)</f>
        <v>0</v>
      </c>
      <c r="O186">
        <f>IF('all data'!AL181=2, 1,0)</f>
        <v>1</v>
      </c>
      <c r="P186">
        <f>IF('all data'!AM181=2, 1,0)</f>
        <v>0</v>
      </c>
      <c r="Q186">
        <f>IF('all data'!AN181=2, 1,0)</f>
        <v>1</v>
      </c>
      <c r="R186">
        <f>IF('all data'!AO181=2, 1,0)</f>
        <v>0</v>
      </c>
      <c r="S186">
        <f>IF('all data'!AP181=2, 1,0)</f>
        <v>1</v>
      </c>
      <c r="T186">
        <f>IF('all data'!AQ181=2, 1,0)</f>
        <v>0</v>
      </c>
      <c r="U186">
        <f>IF('all data'!AR181=2, 1,0)</f>
        <v>1</v>
      </c>
      <c r="V186">
        <f>IF('all data'!AS181=2, 1,0)</f>
        <v>1</v>
      </c>
      <c r="W186">
        <f>IF('all data'!AT181=2, 1,0)</f>
        <v>0</v>
      </c>
      <c r="X186">
        <f>IF('all data'!AU181=2, 1,0)</f>
        <v>1</v>
      </c>
      <c r="Y186">
        <f>IF('all data'!AV181=2, 1,0)</f>
        <v>1</v>
      </c>
      <c r="Z186">
        <f>IF('all data'!AW181=2, 1,0)</f>
        <v>0</v>
      </c>
      <c r="AA186">
        <f>IF('all data'!AX181=2, 1,0)</f>
        <v>1</v>
      </c>
      <c r="AB186">
        <f>IF('all data'!AY181=2, 1,0)</f>
        <v>0</v>
      </c>
      <c r="AC186">
        <f>IF('all data'!AZ181=2, 1,0)</f>
        <v>0</v>
      </c>
      <c r="AD186">
        <f>IF('all data'!BA181=2, 1,0)</f>
        <v>0</v>
      </c>
      <c r="AE186">
        <f>IF('all data'!BB181=2, 1,0)</f>
        <v>1</v>
      </c>
      <c r="AF186">
        <f>IF('all data'!BC181=2, 1,0)</f>
        <v>1</v>
      </c>
      <c r="AG186">
        <f>IF('all data'!BD181=2, 1,0)</f>
        <v>1</v>
      </c>
      <c r="AH186">
        <f>IF('all data'!BE181=2, 1,0)</f>
        <v>1</v>
      </c>
      <c r="AI186">
        <f>IF('all data'!BF181=2, 1,0)</f>
        <v>0</v>
      </c>
      <c r="AJ186">
        <f>IF('all data'!BG181=2, 1,0)</f>
        <v>1</v>
      </c>
      <c r="AK186">
        <f>IF('all data'!BH181=2, 1,0)</f>
        <v>0</v>
      </c>
      <c r="AL186">
        <f>IF('all data'!BI181=2, 1,0)</f>
        <v>1</v>
      </c>
      <c r="AM186">
        <f>IF('all data'!BJ181=2, 1,0)</f>
        <v>0</v>
      </c>
      <c r="AN186">
        <f>IF('all data'!BK181=2, 1,0)</f>
        <v>0</v>
      </c>
      <c r="AO186">
        <f>IF('all data'!BL181=2, 1,0)</f>
        <v>1</v>
      </c>
      <c r="AP186">
        <f>IF('all data'!BM181=2, 1,0)</f>
        <v>1</v>
      </c>
      <c r="AQ186">
        <f>IF('all data'!BN181=2, 1,0)</f>
        <v>1</v>
      </c>
      <c r="AR186">
        <f>IF('all data'!BO181=2, 1,0)</f>
        <v>1</v>
      </c>
      <c r="AS186">
        <f>IF('all data'!BP181=2, 1,0)</f>
        <v>1</v>
      </c>
      <c r="AT186">
        <f>IF('all data'!BQ181=2, 1,0)</f>
        <v>0</v>
      </c>
      <c r="AU186">
        <f>IF('all data'!BR181=2, 1,0)</f>
        <v>1</v>
      </c>
      <c r="AV186">
        <f>IF('all data'!BS181=2, 1,0)</f>
        <v>0</v>
      </c>
      <c r="AW186">
        <f>IF('all data'!BT181=2, 1,0)</f>
        <v>1</v>
      </c>
      <c r="AX186">
        <f>IF('all data'!BU181=2, 1,0)</f>
        <v>0</v>
      </c>
      <c r="AY186">
        <f>IF('all data'!BV181=2, 1,0)</f>
        <v>1</v>
      </c>
      <c r="AZ186">
        <f>IF('all data'!BW181=2, 1,0)</f>
        <v>0</v>
      </c>
      <c r="BA186">
        <f>IF('all data'!BX181=2, 1,0)</f>
        <v>1</v>
      </c>
      <c r="BB186">
        <f>IF('all data'!BY181=2, 1,0)</f>
        <v>1</v>
      </c>
      <c r="BC186">
        <f>IF('all data'!BZ181=2, 1,0)</f>
        <v>0</v>
      </c>
      <c r="BD186">
        <f>IF('all data'!CA181=2, 1,0)</f>
        <v>1</v>
      </c>
      <c r="BE186">
        <f>IF('all data'!CB181=2, 1,0)</f>
        <v>1</v>
      </c>
      <c r="BF186">
        <f>IF('all data'!CC181=2, 1,0)</f>
        <v>0</v>
      </c>
      <c r="BG186">
        <f>IF('all data'!CD181=2, 1,0)</f>
        <v>0</v>
      </c>
      <c r="BH186">
        <f>IF('all data'!CE181=2, 1,0)</f>
        <v>1</v>
      </c>
      <c r="BI186">
        <f>IF('all data'!CF181=2, 1,0)</f>
        <v>0</v>
      </c>
      <c r="BK186" s="30">
        <f>'all data'!CQ181</f>
        <v>6</v>
      </c>
      <c r="BL186" s="30">
        <f>'all data'!H181</f>
        <v>31</v>
      </c>
      <c r="BM186" s="30">
        <f>'all data'!M181</f>
        <v>0</v>
      </c>
      <c r="BN186" s="30">
        <f>'all data'!DN181</f>
        <v>0</v>
      </c>
      <c r="BP186" s="35">
        <f t="shared" si="19"/>
        <v>1.0540361629221366</v>
      </c>
      <c r="BQ186" s="35">
        <f t="shared" si="22"/>
        <v>-3.1783229814269058E-2</v>
      </c>
      <c r="BR186" s="35">
        <f t="shared" si="20"/>
        <v>-0.7680080390047247</v>
      </c>
      <c r="BS186" s="35">
        <f t="shared" si="21"/>
        <v>-1.2742619873572056</v>
      </c>
    </row>
    <row r="187" spans="2:71" x14ac:dyDescent="0.2">
      <c r="B187">
        <f>IF('all data'!Y182=2, 1,0)</f>
        <v>0</v>
      </c>
      <c r="C187">
        <f>IF('all data'!Z182=2, 1,0)</f>
        <v>0</v>
      </c>
      <c r="D187">
        <f>IF('all data'!AA182=2, 1,0)</f>
        <v>0</v>
      </c>
      <c r="E187">
        <f>IF('all data'!AB182=2, 1,0)</f>
        <v>1</v>
      </c>
      <c r="F187">
        <f>IF('all data'!AC182=2, 1,0)</f>
        <v>1</v>
      </c>
      <c r="G187">
        <f>IF('all data'!AD182=2, 1,0)</f>
        <v>0</v>
      </c>
      <c r="H187">
        <f>IF('all data'!AE182=2, 1,0)</f>
        <v>0</v>
      </c>
      <c r="I187">
        <f>IF('all data'!AF182=2, 1,0)</f>
        <v>0</v>
      </c>
      <c r="J187">
        <f>IF('all data'!AG182=2, 1,0)</f>
        <v>1</v>
      </c>
      <c r="K187">
        <f>IF('all data'!AH182=2, 1,0)</f>
        <v>1</v>
      </c>
      <c r="L187">
        <f>IF('all data'!AI182=2, 1,0)</f>
        <v>0</v>
      </c>
      <c r="M187">
        <f>IF('all data'!AJ182=2, 1,0)</f>
        <v>0</v>
      </c>
      <c r="N187">
        <f>IF('all data'!AK182=2, 1,0)</f>
        <v>0</v>
      </c>
      <c r="O187">
        <f>IF('all data'!AL182=2, 1,0)</f>
        <v>0</v>
      </c>
      <c r="P187">
        <f>IF('all data'!AM182=2, 1,0)</f>
        <v>0</v>
      </c>
      <c r="Q187">
        <f>IF('all data'!AN182=2, 1,0)</f>
        <v>1</v>
      </c>
      <c r="R187">
        <f>IF('all data'!AO182=2, 1,0)</f>
        <v>1</v>
      </c>
      <c r="S187">
        <f>IF('all data'!AP182=2, 1,0)</f>
        <v>0</v>
      </c>
      <c r="T187">
        <f>IF('all data'!AQ182=2, 1,0)</f>
        <v>0</v>
      </c>
      <c r="U187">
        <f>IF('all data'!AR182=2, 1,0)</f>
        <v>1</v>
      </c>
      <c r="V187">
        <f>IF('all data'!AS182=2, 1,0)</f>
        <v>0</v>
      </c>
      <c r="W187">
        <f>IF('all data'!AT182=2, 1,0)</f>
        <v>1</v>
      </c>
      <c r="X187">
        <f>IF('all data'!AU182=2, 1,0)</f>
        <v>1</v>
      </c>
      <c r="Y187">
        <f>IF('all data'!AV182=2, 1,0)</f>
        <v>1</v>
      </c>
      <c r="Z187">
        <f>IF('all data'!AW182=2, 1,0)</f>
        <v>0</v>
      </c>
      <c r="AA187">
        <f>IF('all data'!AX182=2, 1,0)</f>
        <v>1</v>
      </c>
      <c r="AB187">
        <f>IF('all data'!AY182=2, 1,0)</f>
        <v>1</v>
      </c>
      <c r="AC187">
        <f>IF('all data'!AZ182=2, 1,0)</f>
        <v>1</v>
      </c>
      <c r="AD187">
        <f>IF('all data'!BA182=2, 1,0)</f>
        <v>1</v>
      </c>
      <c r="AE187">
        <f>IF('all data'!BB182=2, 1,0)</f>
        <v>0</v>
      </c>
      <c r="AF187">
        <f>IF('all data'!BC182=2, 1,0)</f>
        <v>1</v>
      </c>
      <c r="AG187">
        <f>IF('all data'!BD182=2, 1,0)</f>
        <v>0</v>
      </c>
      <c r="AH187">
        <f>IF('all data'!BE182=2, 1,0)</f>
        <v>0</v>
      </c>
      <c r="AI187">
        <f>IF('all data'!BF182=2, 1,0)</f>
        <v>0</v>
      </c>
      <c r="AJ187">
        <f>IF('all data'!BG182=2, 1,0)</f>
        <v>0</v>
      </c>
      <c r="AK187">
        <f>IF('all data'!BH182=2, 1,0)</f>
        <v>0</v>
      </c>
      <c r="AL187">
        <f>IF('all data'!BI182=2, 1,0)</f>
        <v>1</v>
      </c>
      <c r="AM187">
        <f>IF('all data'!BJ182=2, 1,0)</f>
        <v>0</v>
      </c>
      <c r="AN187">
        <f>IF('all data'!BK182=2, 1,0)</f>
        <v>1</v>
      </c>
      <c r="AO187">
        <f>IF('all data'!BL182=2, 1,0)</f>
        <v>0</v>
      </c>
      <c r="AP187">
        <f>IF('all data'!BM182=2, 1,0)</f>
        <v>0</v>
      </c>
      <c r="AQ187">
        <f>IF('all data'!BN182=2, 1,0)</f>
        <v>0</v>
      </c>
      <c r="AR187">
        <f>IF('all data'!BO182=2, 1,0)</f>
        <v>0</v>
      </c>
      <c r="AS187">
        <f>IF('all data'!BP182=2, 1,0)</f>
        <v>0</v>
      </c>
      <c r="AT187">
        <f>IF('all data'!BQ182=2, 1,0)</f>
        <v>0</v>
      </c>
      <c r="AU187">
        <f>IF('all data'!BR182=2, 1,0)</f>
        <v>1</v>
      </c>
      <c r="AV187">
        <f>IF('all data'!BS182=2, 1,0)</f>
        <v>0</v>
      </c>
      <c r="AW187">
        <f>IF('all data'!BT182=2, 1,0)</f>
        <v>1</v>
      </c>
      <c r="AX187">
        <f>IF('all data'!BU182=2, 1,0)</f>
        <v>0</v>
      </c>
      <c r="AY187">
        <f>IF('all data'!BV182=2, 1,0)</f>
        <v>0</v>
      </c>
      <c r="AZ187">
        <f>IF('all data'!BW182=2, 1,0)</f>
        <v>0</v>
      </c>
      <c r="BA187">
        <f>IF('all data'!BX182=2, 1,0)</f>
        <v>1</v>
      </c>
      <c r="BB187">
        <f>IF('all data'!BY182=2, 1,0)</f>
        <v>0</v>
      </c>
      <c r="BC187">
        <f>IF('all data'!BZ182=2, 1,0)</f>
        <v>0</v>
      </c>
      <c r="BD187">
        <f>IF('all data'!CA182=2, 1,0)</f>
        <v>1</v>
      </c>
      <c r="BE187">
        <f>IF('all data'!CB182=2, 1,0)</f>
        <v>0</v>
      </c>
      <c r="BF187">
        <f>IF('all data'!CC182=2, 1,0)</f>
        <v>1</v>
      </c>
      <c r="BG187">
        <f>IF('all data'!CD182=2, 1,0)</f>
        <v>0</v>
      </c>
      <c r="BH187">
        <f>IF('all data'!CE182=2, 1,0)</f>
        <v>0</v>
      </c>
      <c r="BI187">
        <f>IF('all data'!CF182=2, 1,0)</f>
        <v>0</v>
      </c>
      <c r="BK187" s="30">
        <f>'all data'!CQ182</f>
        <v>2</v>
      </c>
      <c r="BL187" s="30">
        <f>'all data'!H182</f>
        <v>30</v>
      </c>
      <c r="BM187" s="30">
        <f>'all data'!M182</f>
        <v>0</v>
      </c>
      <c r="BN187" s="30">
        <f>'all data'!DN182</f>
        <v>0</v>
      </c>
      <c r="BP187" s="35">
        <f t="shared" si="19"/>
        <v>-1.0202684139955696</v>
      </c>
      <c r="BQ187" s="35">
        <f t="shared" si="22"/>
        <v>-0.12289515528184067</v>
      </c>
      <c r="BR187" s="35">
        <f t="shared" si="20"/>
        <v>-0.7680080390047247</v>
      </c>
      <c r="BS187" s="35">
        <f t="shared" si="21"/>
        <v>-1.2742619873572056</v>
      </c>
    </row>
    <row r="188" spans="2:71" x14ac:dyDescent="0.2">
      <c r="B188">
        <f>IF('all data'!Y183=2, 1,0)</f>
        <v>0</v>
      </c>
      <c r="C188">
        <f>IF('all data'!Z183=2, 1,0)</f>
        <v>0</v>
      </c>
      <c r="D188">
        <f>IF('all data'!AA183=2, 1,0)</f>
        <v>0</v>
      </c>
      <c r="E188">
        <f>IF('all data'!AB183=2, 1,0)</f>
        <v>0</v>
      </c>
      <c r="F188">
        <f>IF('all data'!AC183=2, 1,0)</f>
        <v>1</v>
      </c>
      <c r="G188">
        <f>IF('all data'!AD183=2, 1,0)</f>
        <v>0</v>
      </c>
      <c r="H188">
        <f>IF('all data'!AE183=2, 1,0)</f>
        <v>1</v>
      </c>
      <c r="I188">
        <f>IF('all data'!AF183=2, 1,0)</f>
        <v>1</v>
      </c>
      <c r="J188">
        <f>IF('all data'!AG183=2, 1,0)</f>
        <v>1</v>
      </c>
      <c r="K188">
        <f>IF('all data'!AH183=2, 1,0)</f>
        <v>1</v>
      </c>
      <c r="L188">
        <f>IF('all data'!AI183=2, 1,0)</f>
        <v>1</v>
      </c>
      <c r="M188">
        <f>IF('all data'!AJ183=2, 1,0)</f>
        <v>1</v>
      </c>
      <c r="N188">
        <f>IF('all data'!AK183=2, 1,0)</f>
        <v>1</v>
      </c>
      <c r="O188">
        <f>IF('all data'!AL183=2, 1,0)</f>
        <v>1</v>
      </c>
      <c r="P188">
        <f>IF('all data'!AM183=2, 1,0)</f>
        <v>0</v>
      </c>
      <c r="Q188">
        <f>IF('all data'!AN183=2, 1,0)</f>
        <v>0</v>
      </c>
      <c r="R188">
        <f>IF('all data'!AO183=2, 1,0)</f>
        <v>1</v>
      </c>
      <c r="S188">
        <f>IF('all data'!AP183=2, 1,0)</f>
        <v>0</v>
      </c>
      <c r="T188">
        <f>IF('all data'!AQ183=2, 1,0)</f>
        <v>0</v>
      </c>
      <c r="U188">
        <f>IF('all data'!AR183=2, 1,0)</f>
        <v>0</v>
      </c>
      <c r="V188">
        <f>IF('all data'!AS183=2, 1,0)</f>
        <v>0</v>
      </c>
      <c r="W188">
        <f>IF('all data'!AT183=2, 1,0)</f>
        <v>0</v>
      </c>
      <c r="X188">
        <f>IF('all data'!AU183=2, 1,0)</f>
        <v>0</v>
      </c>
      <c r="Y188">
        <f>IF('all data'!AV183=2, 1,0)</f>
        <v>0</v>
      </c>
      <c r="Z188">
        <f>IF('all data'!AW183=2, 1,0)</f>
        <v>0</v>
      </c>
      <c r="AA188">
        <f>IF('all data'!AX183=2, 1,0)</f>
        <v>0</v>
      </c>
      <c r="AB188">
        <f>IF('all data'!AY183=2, 1,0)</f>
        <v>1</v>
      </c>
      <c r="AC188">
        <f>IF('all data'!AZ183=2, 1,0)</f>
        <v>0</v>
      </c>
      <c r="AD188">
        <f>IF('all data'!BA183=2, 1,0)</f>
        <v>0</v>
      </c>
      <c r="AE188">
        <f>IF('all data'!BB183=2, 1,0)</f>
        <v>0</v>
      </c>
      <c r="AF188">
        <f>IF('all data'!BC183=2, 1,0)</f>
        <v>1</v>
      </c>
      <c r="AG188">
        <f>IF('all data'!BD183=2, 1,0)</f>
        <v>0</v>
      </c>
      <c r="AH188">
        <f>IF('all data'!BE183=2, 1,0)</f>
        <v>0</v>
      </c>
      <c r="AI188">
        <f>IF('all data'!BF183=2, 1,0)</f>
        <v>1</v>
      </c>
      <c r="AJ188">
        <f>IF('all data'!BG183=2, 1,0)</f>
        <v>0</v>
      </c>
      <c r="AK188">
        <f>IF('all data'!BH183=2, 1,0)</f>
        <v>0</v>
      </c>
      <c r="AL188">
        <f>IF('all data'!BI183=2, 1,0)</f>
        <v>0</v>
      </c>
      <c r="AM188">
        <f>IF('all data'!BJ183=2, 1,0)</f>
        <v>0</v>
      </c>
      <c r="AN188">
        <f>IF('all data'!BK183=2, 1,0)</f>
        <v>0</v>
      </c>
      <c r="AO188">
        <f>IF('all data'!BL183=2, 1,0)</f>
        <v>0</v>
      </c>
      <c r="AP188">
        <f>IF('all data'!BM183=2, 1,0)</f>
        <v>0</v>
      </c>
      <c r="AQ188">
        <f>IF('all data'!BN183=2, 1,0)</f>
        <v>1</v>
      </c>
      <c r="AR188">
        <f>IF('all data'!BO183=2, 1,0)</f>
        <v>0</v>
      </c>
      <c r="AS188">
        <f>IF('all data'!BP183=2, 1,0)</f>
        <v>0</v>
      </c>
      <c r="AT188">
        <f>IF('all data'!BQ183=2, 1,0)</f>
        <v>0</v>
      </c>
      <c r="AU188">
        <f>IF('all data'!BR183=2, 1,0)</f>
        <v>0</v>
      </c>
      <c r="AV188">
        <f>IF('all data'!BS183=2, 1,0)</f>
        <v>0</v>
      </c>
      <c r="AW188">
        <f>IF('all data'!BT183=2, 1,0)</f>
        <v>1</v>
      </c>
      <c r="AX188">
        <f>IF('all data'!BU183=2, 1,0)</f>
        <v>0</v>
      </c>
      <c r="AY188">
        <f>IF('all data'!BV183=2, 1,0)</f>
        <v>0</v>
      </c>
      <c r="AZ188">
        <f>IF('all data'!BW183=2, 1,0)</f>
        <v>0</v>
      </c>
      <c r="BA188">
        <f>IF('all data'!BX183=2, 1,0)</f>
        <v>0</v>
      </c>
      <c r="BB188">
        <f>IF('all data'!BY183=2, 1,0)</f>
        <v>0</v>
      </c>
      <c r="BC188">
        <f>IF('all data'!BZ183=2, 1,0)</f>
        <v>0</v>
      </c>
      <c r="BD188">
        <f>IF('all data'!CA183=2, 1,0)</f>
        <v>0</v>
      </c>
      <c r="BE188">
        <f>IF('all data'!CB183=2, 1,0)</f>
        <v>1</v>
      </c>
      <c r="BF188">
        <f>IF('all data'!CC183=2, 1,0)</f>
        <v>0</v>
      </c>
      <c r="BG188">
        <f>IF('all data'!CD183=2, 1,0)</f>
        <v>0</v>
      </c>
      <c r="BH188">
        <f>IF('all data'!CE183=2, 1,0)</f>
        <v>0</v>
      </c>
      <c r="BI188">
        <f>IF('all data'!CF183=2, 1,0)</f>
        <v>0</v>
      </c>
      <c r="BK188" s="30">
        <f>'all data'!CQ183</f>
        <v>5</v>
      </c>
      <c r="BL188" s="30">
        <f>'all data'!H183</f>
        <v>30</v>
      </c>
      <c r="BM188" s="30">
        <f>'all data'!M183</f>
        <v>0</v>
      </c>
      <c r="BN188" s="30">
        <f>'all data'!DN183</f>
        <v>0</v>
      </c>
      <c r="BP188" s="35">
        <f t="shared" si="19"/>
        <v>0.53546001869271009</v>
      </c>
      <c r="BQ188" s="35">
        <f t="shared" si="22"/>
        <v>-0.12289515528184067</v>
      </c>
      <c r="BR188" s="35">
        <f t="shared" si="20"/>
        <v>-0.7680080390047247</v>
      </c>
      <c r="BS188" s="35">
        <f t="shared" si="21"/>
        <v>-1.2742619873572056</v>
      </c>
    </row>
    <row r="189" spans="2:71" x14ac:dyDescent="0.2">
      <c r="B189">
        <f>IF('all data'!Y184=2, 1,0)</f>
        <v>0</v>
      </c>
      <c r="C189">
        <f>IF('all data'!Z184=2, 1,0)</f>
        <v>1</v>
      </c>
      <c r="D189">
        <f>IF('all data'!AA184=2, 1,0)</f>
        <v>0</v>
      </c>
      <c r="E189">
        <f>IF('all data'!AB184=2, 1,0)</f>
        <v>0</v>
      </c>
      <c r="F189">
        <f>IF('all data'!AC184=2, 1,0)</f>
        <v>0</v>
      </c>
      <c r="G189">
        <f>IF('all data'!AD184=2, 1,0)</f>
        <v>0</v>
      </c>
      <c r="H189">
        <f>IF('all data'!AE184=2, 1,0)</f>
        <v>0</v>
      </c>
      <c r="I189">
        <f>IF('all data'!AF184=2, 1,0)</f>
        <v>1</v>
      </c>
      <c r="J189">
        <f>IF('all data'!AG184=2, 1,0)</f>
        <v>0</v>
      </c>
      <c r="K189">
        <f>IF('all data'!AH184=2, 1,0)</f>
        <v>0</v>
      </c>
      <c r="L189">
        <f>IF('all data'!AI184=2, 1,0)</f>
        <v>1</v>
      </c>
      <c r="M189">
        <f>IF('all data'!AJ184=2, 1,0)</f>
        <v>1</v>
      </c>
      <c r="N189">
        <f>IF('all data'!AK184=2, 1,0)</f>
        <v>0</v>
      </c>
      <c r="O189">
        <f>IF('all data'!AL184=2, 1,0)</f>
        <v>1</v>
      </c>
      <c r="P189">
        <f>IF('all data'!AM184=2, 1,0)</f>
        <v>0</v>
      </c>
      <c r="Q189">
        <f>IF('all data'!AN184=2, 1,0)</f>
        <v>0</v>
      </c>
      <c r="R189">
        <f>IF('all data'!AO184=2, 1,0)</f>
        <v>1</v>
      </c>
      <c r="S189">
        <f>IF('all data'!AP184=2, 1,0)</f>
        <v>1</v>
      </c>
      <c r="T189">
        <f>IF('all data'!AQ184=2, 1,0)</f>
        <v>1</v>
      </c>
      <c r="U189">
        <f>IF('all data'!AR184=2, 1,0)</f>
        <v>1</v>
      </c>
      <c r="V189">
        <f>IF('all data'!AS184=2, 1,0)</f>
        <v>0</v>
      </c>
      <c r="W189">
        <f>IF('all data'!AT184=2, 1,0)</f>
        <v>0</v>
      </c>
      <c r="X189">
        <f>IF('all data'!AU184=2, 1,0)</f>
        <v>0</v>
      </c>
      <c r="Y189">
        <f>IF('all data'!AV184=2, 1,0)</f>
        <v>0</v>
      </c>
      <c r="Z189">
        <f>IF('all data'!AW184=2, 1,0)</f>
        <v>0</v>
      </c>
      <c r="AA189">
        <f>IF('all data'!AX184=2, 1,0)</f>
        <v>0</v>
      </c>
      <c r="AB189">
        <f>IF('all data'!AY184=2, 1,0)</f>
        <v>0</v>
      </c>
      <c r="AC189">
        <f>IF('all data'!AZ184=2, 1,0)</f>
        <v>0</v>
      </c>
      <c r="AD189">
        <f>IF('all data'!BA184=2, 1,0)</f>
        <v>0</v>
      </c>
      <c r="AE189">
        <f>IF('all data'!BB184=2, 1,0)</f>
        <v>0</v>
      </c>
      <c r="AF189">
        <f>IF('all data'!BC184=2, 1,0)</f>
        <v>1</v>
      </c>
      <c r="AG189">
        <f>IF('all data'!BD184=2, 1,0)</f>
        <v>0</v>
      </c>
      <c r="AH189">
        <f>IF('all data'!BE184=2, 1,0)</f>
        <v>0</v>
      </c>
      <c r="AI189">
        <f>IF('all data'!BF184=2, 1,0)</f>
        <v>1</v>
      </c>
      <c r="AJ189">
        <f>IF('all data'!BG184=2, 1,0)</f>
        <v>0</v>
      </c>
      <c r="AK189">
        <f>IF('all data'!BH184=2, 1,0)</f>
        <v>0</v>
      </c>
      <c r="AL189">
        <f>IF('all data'!BI184=2, 1,0)</f>
        <v>0</v>
      </c>
      <c r="AM189">
        <f>IF('all data'!BJ184=2, 1,0)</f>
        <v>0</v>
      </c>
      <c r="AN189">
        <f>IF('all data'!BK184=2, 1,0)</f>
        <v>0</v>
      </c>
      <c r="AO189">
        <f>IF('all data'!BL184=2, 1,0)</f>
        <v>1</v>
      </c>
      <c r="AP189">
        <f>IF('all data'!BM184=2, 1,0)</f>
        <v>0</v>
      </c>
      <c r="AQ189">
        <f>IF('all data'!BN184=2, 1,0)</f>
        <v>0</v>
      </c>
      <c r="AR189">
        <f>IF('all data'!BO184=2, 1,0)</f>
        <v>0</v>
      </c>
      <c r="AS189">
        <f>IF('all data'!BP184=2, 1,0)</f>
        <v>0</v>
      </c>
      <c r="AT189">
        <f>IF('all data'!BQ184=2, 1,0)</f>
        <v>1</v>
      </c>
      <c r="AU189">
        <f>IF('all data'!BR184=2, 1,0)</f>
        <v>0</v>
      </c>
      <c r="AV189">
        <f>IF('all data'!BS184=2, 1,0)</f>
        <v>0</v>
      </c>
      <c r="AW189">
        <f>IF('all data'!BT184=2, 1,0)</f>
        <v>1</v>
      </c>
      <c r="AX189">
        <f>IF('all data'!BU184=2, 1,0)</f>
        <v>0</v>
      </c>
      <c r="AY189">
        <f>IF('all data'!BV184=2, 1,0)</f>
        <v>0</v>
      </c>
      <c r="AZ189">
        <f>IF('all data'!BW184=2, 1,0)</f>
        <v>0</v>
      </c>
      <c r="BA189">
        <f>IF('all data'!BX184=2, 1,0)</f>
        <v>0</v>
      </c>
      <c r="BB189">
        <f>IF('all data'!BY184=2, 1,0)</f>
        <v>0</v>
      </c>
      <c r="BC189">
        <f>IF('all data'!BZ184=2, 1,0)</f>
        <v>0</v>
      </c>
      <c r="BD189">
        <f>IF('all data'!CA184=2, 1,0)</f>
        <v>0</v>
      </c>
      <c r="BE189">
        <f>IF('all data'!CB184=2, 1,0)</f>
        <v>1</v>
      </c>
      <c r="BF189">
        <f>IF('all data'!CC184=2, 1,0)</f>
        <v>0</v>
      </c>
      <c r="BG189">
        <f>IF('all data'!CD184=2, 1,0)</f>
        <v>0</v>
      </c>
      <c r="BH189">
        <f>IF('all data'!CE184=2, 1,0)</f>
        <v>1</v>
      </c>
      <c r="BI189">
        <f>IF('all data'!CF184=2, 1,0)</f>
        <v>0</v>
      </c>
      <c r="BK189" s="30">
        <f>'all data'!CQ184</f>
        <v>3</v>
      </c>
      <c r="BL189" s="30">
        <f>'all data'!H184</f>
        <v>63</v>
      </c>
      <c r="BM189" s="30">
        <f>'all data'!M184</f>
        <v>0</v>
      </c>
      <c r="BN189" s="30">
        <f>'all data'!DN184</f>
        <v>0</v>
      </c>
      <c r="BP189" s="35">
        <f t="shared" si="19"/>
        <v>-0.50169226976614301</v>
      </c>
      <c r="BQ189" s="35">
        <f t="shared" si="22"/>
        <v>2.8837983851480224</v>
      </c>
      <c r="BR189" s="35">
        <f t="shared" si="20"/>
        <v>-0.7680080390047247</v>
      </c>
      <c r="BS189" s="35">
        <f t="shared" si="21"/>
        <v>-1.2742619873572056</v>
      </c>
    </row>
    <row r="190" spans="2:71" x14ac:dyDescent="0.2">
      <c r="B190">
        <f>IF('all data'!Y185=2, 1,0)</f>
        <v>1</v>
      </c>
      <c r="C190">
        <f>IF('all data'!Z185=2, 1,0)</f>
        <v>1</v>
      </c>
      <c r="D190">
        <f>IF('all data'!AA185=2, 1,0)</f>
        <v>1</v>
      </c>
      <c r="E190">
        <f>IF('all data'!AB185=2, 1,0)</f>
        <v>1</v>
      </c>
      <c r="F190">
        <f>IF('all data'!AC185=2, 1,0)</f>
        <v>1</v>
      </c>
      <c r="G190">
        <f>IF('all data'!AD185=2, 1,0)</f>
        <v>1</v>
      </c>
      <c r="H190">
        <f>IF('all data'!AE185=2, 1,0)</f>
        <v>1</v>
      </c>
      <c r="I190">
        <f>IF('all data'!AF185=2, 1,0)</f>
        <v>1</v>
      </c>
      <c r="J190">
        <f>IF('all data'!AG185=2, 1,0)</f>
        <v>1</v>
      </c>
      <c r="K190">
        <f>IF('all data'!AH185=2, 1,0)</f>
        <v>1</v>
      </c>
      <c r="L190">
        <f>IF('all data'!AI185=2, 1,0)</f>
        <v>1</v>
      </c>
      <c r="M190">
        <f>IF('all data'!AJ185=2, 1,0)</f>
        <v>1</v>
      </c>
      <c r="N190">
        <f>IF('all data'!AK185=2, 1,0)</f>
        <v>1</v>
      </c>
      <c r="O190">
        <f>IF('all data'!AL185=2, 1,0)</f>
        <v>1</v>
      </c>
      <c r="P190">
        <f>IF('all data'!AM185=2, 1,0)</f>
        <v>1</v>
      </c>
      <c r="Q190">
        <f>IF('all data'!AN185=2, 1,0)</f>
        <v>1</v>
      </c>
      <c r="R190">
        <f>IF('all data'!AO185=2, 1,0)</f>
        <v>1</v>
      </c>
      <c r="S190">
        <f>IF('all data'!AP185=2, 1,0)</f>
        <v>0</v>
      </c>
      <c r="T190">
        <f>IF('all data'!AQ185=2, 1,0)</f>
        <v>0</v>
      </c>
      <c r="U190">
        <f>IF('all data'!AR185=2, 1,0)</f>
        <v>1</v>
      </c>
      <c r="V190">
        <f>IF('all data'!AS185=2, 1,0)</f>
        <v>1</v>
      </c>
      <c r="W190">
        <f>IF('all data'!AT185=2, 1,0)</f>
        <v>0</v>
      </c>
      <c r="X190">
        <f>IF('all data'!AU185=2, 1,0)</f>
        <v>1</v>
      </c>
      <c r="Y190">
        <f>IF('all data'!AV185=2, 1,0)</f>
        <v>0</v>
      </c>
      <c r="Z190">
        <f>IF('all data'!AW185=2, 1,0)</f>
        <v>1</v>
      </c>
      <c r="AA190">
        <f>IF('all data'!AX185=2, 1,0)</f>
        <v>1</v>
      </c>
      <c r="AB190">
        <f>IF('all data'!AY185=2, 1,0)</f>
        <v>0</v>
      </c>
      <c r="AC190">
        <f>IF('all data'!AZ185=2, 1,0)</f>
        <v>1</v>
      </c>
      <c r="AD190">
        <f>IF('all data'!BA185=2, 1,0)</f>
        <v>1</v>
      </c>
      <c r="AE190">
        <f>IF('all data'!BB185=2, 1,0)</f>
        <v>1</v>
      </c>
      <c r="AF190">
        <f>IF('all data'!BC185=2, 1,0)</f>
        <v>1</v>
      </c>
      <c r="AG190">
        <f>IF('all data'!BD185=2, 1,0)</f>
        <v>0</v>
      </c>
      <c r="AH190">
        <f>IF('all data'!BE185=2, 1,0)</f>
        <v>0</v>
      </c>
      <c r="AI190">
        <f>IF('all data'!BF185=2, 1,0)</f>
        <v>1</v>
      </c>
      <c r="AJ190">
        <f>IF('all data'!BG185=2, 1,0)</f>
        <v>1</v>
      </c>
      <c r="AK190">
        <f>IF('all data'!BH185=2, 1,0)</f>
        <v>0</v>
      </c>
      <c r="AL190">
        <f>IF('all data'!BI185=2, 1,0)</f>
        <v>1</v>
      </c>
      <c r="AM190">
        <f>IF('all data'!BJ185=2, 1,0)</f>
        <v>1</v>
      </c>
      <c r="AN190">
        <f>IF('all data'!BK185=2, 1,0)</f>
        <v>1</v>
      </c>
      <c r="AO190">
        <f>IF('all data'!BL185=2, 1,0)</f>
        <v>0</v>
      </c>
      <c r="AP190">
        <f>IF('all data'!BM185=2, 1,0)</f>
        <v>1</v>
      </c>
      <c r="AQ190">
        <f>IF('all data'!BN185=2, 1,0)</f>
        <v>1</v>
      </c>
      <c r="AR190">
        <f>IF('all data'!BO185=2, 1,0)</f>
        <v>1</v>
      </c>
      <c r="AS190">
        <f>IF('all data'!BP185=2, 1,0)</f>
        <v>1</v>
      </c>
      <c r="AT190">
        <f>IF('all data'!BQ185=2, 1,0)</f>
        <v>1</v>
      </c>
      <c r="AU190">
        <f>IF('all data'!BR185=2, 1,0)</f>
        <v>0</v>
      </c>
      <c r="AV190">
        <f>IF('all data'!BS185=2, 1,0)</f>
        <v>1</v>
      </c>
      <c r="AW190">
        <f>IF('all data'!BT185=2, 1,0)</f>
        <v>1</v>
      </c>
      <c r="AX190">
        <f>IF('all data'!BU185=2, 1,0)</f>
        <v>0</v>
      </c>
      <c r="AY190">
        <f>IF('all data'!BV185=2, 1,0)</f>
        <v>1</v>
      </c>
      <c r="AZ190">
        <f>IF('all data'!BW185=2, 1,0)</f>
        <v>1</v>
      </c>
      <c r="BA190">
        <f>IF('all data'!BX185=2, 1,0)</f>
        <v>1</v>
      </c>
      <c r="BB190">
        <f>IF('all data'!BY185=2, 1,0)</f>
        <v>0</v>
      </c>
      <c r="BC190">
        <f>IF('all data'!BZ185=2, 1,0)</f>
        <v>0</v>
      </c>
      <c r="BD190">
        <f>IF('all data'!CA185=2, 1,0)</f>
        <v>1</v>
      </c>
      <c r="BE190">
        <f>IF('all data'!CB185=2, 1,0)</f>
        <v>1</v>
      </c>
      <c r="BF190">
        <f>IF('all data'!CC185=2, 1,0)</f>
        <v>1</v>
      </c>
      <c r="BG190">
        <f>IF('all data'!CD185=2, 1,0)</f>
        <v>1</v>
      </c>
      <c r="BH190">
        <f>IF('all data'!CE185=2, 1,0)</f>
        <v>1</v>
      </c>
      <c r="BI190">
        <f>IF('all data'!CF185=2, 1,0)</f>
        <v>1</v>
      </c>
      <c r="BK190" s="30">
        <f>'all data'!CQ185</f>
        <v>1</v>
      </c>
      <c r="BL190" s="30">
        <f>'all data'!H185</f>
        <v>64</v>
      </c>
      <c r="BM190" s="30">
        <f>'all data'!M185</f>
        <v>0</v>
      </c>
      <c r="BN190" s="30">
        <f>'all data'!DN185</f>
        <v>0</v>
      </c>
      <c r="BP190" s="35">
        <f t="shared" si="19"/>
        <v>-1.5388445582249961</v>
      </c>
      <c r="BQ190" s="35">
        <f t="shared" si="22"/>
        <v>2.9749103106155941</v>
      </c>
      <c r="BR190" s="35">
        <f t="shared" si="20"/>
        <v>-0.7680080390047247</v>
      </c>
      <c r="BS190" s="35">
        <f t="shared" si="21"/>
        <v>-1.2742619873572056</v>
      </c>
    </row>
    <row r="191" spans="2:71" x14ac:dyDescent="0.2">
      <c r="B191">
        <f>IF('all data'!Y186=2, 1,0)</f>
        <v>1</v>
      </c>
      <c r="C191">
        <f>IF('all data'!Z186=2, 1,0)</f>
        <v>0</v>
      </c>
      <c r="D191">
        <f>IF('all data'!AA186=2, 1,0)</f>
        <v>1</v>
      </c>
      <c r="E191">
        <f>IF('all data'!AB186=2, 1,0)</f>
        <v>1</v>
      </c>
      <c r="F191">
        <f>IF('all data'!AC186=2, 1,0)</f>
        <v>0</v>
      </c>
      <c r="G191">
        <f>IF('all data'!AD186=2, 1,0)</f>
        <v>0</v>
      </c>
      <c r="H191">
        <f>IF('all data'!AE186=2, 1,0)</f>
        <v>1</v>
      </c>
      <c r="I191">
        <f>IF('all data'!AF186=2, 1,0)</f>
        <v>1</v>
      </c>
      <c r="J191">
        <f>IF('all data'!AG186=2, 1,0)</f>
        <v>0</v>
      </c>
      <c r="K191">
        <f>IF('all data'!AH186=2, 1,0)</f>
        <v>0</v>
      </c>
      <c r="L191">
        <f>IF('all data'!AI186=2, 1,0)</f>
        <v>0</v>
      </c>
      <c r="M191">
        <f>IF('all data'!AJ186=2, 1,0)</f>
        <v>0</v>
      </c>
      <c r="N191">
        <f>IF('all data'!AK186=2, 1,0)</f>
        <v>1</v>
      </c>
      <c r="O191">
        <f>IF('all data'!AL186=2, 1,0)</f>
        <v>1</v>
      </c>
      <c r="P191">
        <f>IF('all data'!AM186=2, 1,0)</f>
        <v>0</v>
      </c>
      <c r="Q191">
        <f>IF('all data'!AN186=2, 1,0)</f>
        <v>1</v>
      </c>
      <c r="R191">
        <f>IF('all data'!AO186=2, 1,0)</f>
        <v>1</v>
      </c>
      <c r="S191">
        <f>IF('all data'!AP186=2, 1,0)</f>
        <v>1</v>
      </c>
      <c r="T191">
        <f>IF('all data'!AQ186=2, 1,0)</f>
        <v>1</v>
      </c>
      <c r="U191">
        <f>IF('all data'!AR186=2, 1,0)</f>
        <v>1</v>
      </c>
      <c r="V191">
        <f>IF('all data'!AS186=2, 1,0)</f>
        <v>1</v>
      </c>
      <c r="W191">
        <f>IF('all data'!AT186=2, 1,0)</f>
        <v>0</v>
      </c>
      <c r="X191">
        <f>IF('all data'!AU186=2, 1,0)</f>
        <v>1</v>
      </c>
      <c r="Y191">
        <f>IF('all data'!AV186=2, 1,0)</f>
        <v>0</v>
      </c>
      <c r="Z191">
        <f>IF('all data'!AW186=2, 1,0)</f>
        <v>1</v>
      </c>
      <c r="AA191">
        <f>IF('all data'!AX186=2, 1,0)</f>
        <v>1</v>
      </c>
      <c r="AB191">
        <f>IF('all data'!AY186=2, 1,0)</f>
        <v>0</v>
      </c>
      <c r="AC191">
        <f>IF('all data'!AZ186=2, 1,0)</f>
        <v>1</v>
      </c>
      <c r="AD191">
        <f>IF('all data'!BA186=2, 1,0)</f>
        <v>0</v>
      </c>
      <c r="AE191">
        <f>IF('all data'!BB186=2, 1,0)</f>
        <v>0</v>
      </c>
      <c r="AF191">
        <f>IF('all data'!BC186=2, 1,0)</f>
        <v>1</v>
      </c>
      <c r="AG191">
        <f>IF('all data'!BD186=2, 1,0)</f>
        <v>1</v>
      </c>
      <c r="AH191">
        <f>IF('all data'!BE186=2, 1,0)</f>
        <v>0</v>
      </c>
      <c r="AI191">
        <f>IF('all data'!BF186=2, 1,0)</f>
        <v>1</v>
      </c>
      <c r="AJ191">
        <f>IF('all data'!BG186=2, 1,0)</f>
        <v>1</v>
      </c>
      <c r="AK191">
        <f>IF('all data'!BH186=2, 1,0)</f>
        <v>1</v>
      </c>
      <c r="AL191">
        <f>IF('all data'!BI186=2, 1,0)</f>
        <v>1</v>
      </c>
      <c r="AM191">
        <f>IF('all data'!BJ186=2, 1,0)</f>
        <v>0</v>
      </c>
      <c r="AN191">
        <f>IF('all data'!BK186=2, 1,0)</f>
        <v>1</v>
      </c>
      <c r="AO191">
        <f>IF('all data'!BL186=2, 1,0)</f>
        <v>0</v>
      </c>
      <c r="AP191">
        <f>IF('all data'!BM186=2, 1,0)</f>
        <v>1</v>
      </c>
      <c r="AQ191">
        <f>IF('all data'!BN186=2, 1,0)</f>
        <v>1</v>
      </c>
      <c r="AR191">
        <f>IF('all data'!BO186=2, 1,0)</f>
        <v>1</v>
      </c>
      <c r="AS191">
        <f>IF('all data'!BP186=2, 1,0)</f>
        <v>0</v>
      </c>
      <c r="AT191">
        <f>IF('all data'!BQ186=2, 1,0)</f>
        <v>0</v>
      </c>
      <c r="AU191">
        <f>IF('all data'!BR186=2, 1,0)</f>
        <v>0</v>
      </c>
      <c r="AV191">
        <f>IF('all data'!BS186=2, 1,0)</f>
        <v>0</v>
      </c>
      <c r="AW191">
        <f>IF('all data'!BT186=2, 1,0)</f>
        <v>1</v>
      </c>
      <c r="AX191">
        <f>IF('all data'!BU186=2, 1,0)</f>
        <v>0</v>
      </c>
      <c r="AY191">
        <f>IF('all data'!BV186=2, 1,0)</f>
        <v>0</v>
      </c>
      <c r="AZ191">
        <f>IF('all data'!BW186=2, 1,0)</f>
        <v>1</v>
      </c>
      <c r="BA191">
        <f>IF('all data'!BX186=2, 1,0)</f>
        <v>1</v>
      </c>
      <c r="BB191">
        <f>IF('all data'!BY186=2, 1,0)</f>
        <v>1</v>
      </c>
      <c r="BC191">
        <f>IF('all data'!BZ186=2, 1,0)</f>
        <v>0</v>
      </c>
      <c r="BD191">
        <f>IF('all data'!CA186=2, 1,0)</f>
        <v>0</v>
      </c>
      <c r="BE191">
        <f>IF('all data'!CB186=2, 1,0)</f>
        <v>1</v>
      </c>
      <c r="BF191">
        <f>IF('all data'!CC186=2, 1,0)</f>
        <v>0</v>
      </c>
      <c r="BG191">
        <f>IF('all data'!CD186=2, 1,0)</f>
        <v>1</v>
      </c>
      <c r="BH191">
        <f>IF('all data'!CE186=2, 1,0)</f>
        <v>1</v>
      </c>
      <c r="BI191">
        <f>IF('all data'!CF186=2, 1,0)</f>
        <v>1</v>
      </c>
      <c r="BK191" s="30">
        <f>'all data'!CQ186</f>
        <v>1</v>
      </c>
      <c r="BL191" s="30">
        <f>'all data'!H186</f>
        <v>24</v>
      </c>
      <c r="BM191" s="30">
        <f>'all data'!M186</f>
        <v>1</v>
      </c>
      <c r="BN191" s="30">
        <f>'all data'!DN186</f>
        <v>0</v>
      </c>
      <c r="BP191" s="35">
        <f t="shared" si="19"/>
        <v>-1.5388445582249961</v>
      </c>
      <c r="BQ191" s="35">
        <f t="shared" si="22"/>
        <v>-0.66956670808727026</v>
      </c>
      <c r="BR191" s="35">
        <f t="shared" si="20"/>
        <v>1.296013565820473</v>
      </c>
      <c r="BS191" s="35">
        <f t="shared" si="21"/>
        <v>-1.2742619873572056</v>
      </c>
    </row>
    <row r="192" spans="2:71" x14ac:dyDescent="0.2">
      <c r="B192">
        <f>IF('all data'!Y187=2, 1,0)</f>
        <v>0</v>
      </c>
      <c r="C192">
        <f>IF('all data'!Z187=2, 1,0)</f>
        <v>1</v>
      </c>
      <c r="D192">
        <f>IF('all data'!AA187=2, 1,0)</f>
        <v>0</v>
      </c>
      <c r="E192">
        <f>IF('all data'!AB187=2, 1,0)</f>
        <v>0</v>
      </c>
      <c r="F192">
        <f>IF('all data'!AC187=2, 1,0)</f>
        <v>1</v>
      </c>
      <c r="G192">
        <f>IF('all data'!AD187=2, 1,0)</f>
        <v>0</v>
      </c>
      <c r="H192">
        <f>IF('all data'!AE187=2, 1,0)</f>
        <v>0</v>
      </c>
      <c r="I192">
        <f>IF('all data'!AF187=2, 1,0)</f>
        <v>0</v>
      </c>
      <c r="J192">
        <f>IF('all data'!AG187=2, 1,0)</f>
        <v>0</v>
      </c>
      <c r="K192">
        <f>IF('all data'!AH187=2, 1,0)</f>
        <v>0</v>
      </c>
      <c r="L192">
        <f>IF('all data'!AI187=2, 1,0)</f>
        <v>0</v>
      </c>
      <c r="M192">
        <f>IF('all data'!AJ187=2, 1,0)</f>
        <v>0</v>
      </c>
      <c r="N192">
        <f>IF('all data'!AK187=2, 1,0)</f>
        <v>0</v>
      </c>
      <c r="O192">
        <f>IF('all data'!AL187=2, 1,0)</f>
        <v>0</v>
      </c>
      <c r="P192">
        <f>IF('all data'!AM187=2, 1,0)</f>
        <v>0</v>
      </c>
      <c r="Q192">
        <f>IF('all data'!AN187=2, 1,0)</f>
        <v>0</v>
      </c>
      <c r="R192">
        <f>IF('all data'!AO187=2, 1,0)</f>
        <v>0</v>
      </c>
      <c r="S192">
        <f>IF('all data'!AP187=2, 1,0)</f>
        <v>0</v>
      </c>
      <c r="T192">
        <f>IF('all data'!AQ187=2, 1,0)</f>
        <v>0</v>
      </c>
      <c r="U192">
        <f>IF('all data'!AR187=2, 1,0)</f>
        <v>0</v>
      </c>
      <c r="V192">
        <f>IF('all data'!AS187=2, 1,0)</f>
        <v>0</v>
      </c>
      <c r="W192">
        <f>IF('all data'!AT187=2, 1,0)</f>
        <v>0</v>
      </c>
      <c r="X192">
        <f>IF('all data'!AU187=2, 1,0)</f>
        <v>0</v>
      </c>
      <c r="Y192">
        <f>IF('all data'!AV187=2, 1,0)</f>
        <v>0</v>
      </c>
      <c r="Z192">
        <f>IF('all data'!AW187=2, 1,0)</f>
        <v>0</v>
      </c>
      <c r="AA192">
        <f>IF('all data'!AX187=2, 1,0)</f>
        <v>1</v>
      </c>
      <c r="AB192">
        <f>IF('all data'!AY187=2, 1,0)</f>
        <v>0</v>
      </c>
      <c r="AC192">
        <f>IF('all data'!AZ187=2, 1,0)</f>
        <v>0</v>
      </c>
      <c r="AD192">
        <f>IF('all data'!BA187=2, 1,0)</f>
        <v>0</v>
      </c>
      <c r="AE192">
        <f>IF('all data'!BB187=2, 1,0)</f>
        <v>0</v>
      </c>
      <c r="AF192">
        <f>IF('all data'!BC187=2, 1,0)</f>
        <v>0</v>
      </c>
      <c r="AG192">
        <f>IF('all data'!BD187=2, 1,0)</f>
        <v>0</v>
      </c>
      <c r="AH192">
        <f>IF('all data'!BE187=2, 1,0)</f>
        <v>0</v>
      </c>
      <c r="AI192">
        <f>IF('all data'!BF187=2, 1,0)</f>
        <v>0</v>
      </c>
      <c r="AJ192">
        <f>IF('all data'!BG187=2, 1,0)</f>
        <v>0</v>
      </c>
      <c r="AK192">
        <f>IF('all data'!BH187=2, 1,0)</f>
        <v>0</v>
      </c>
      <c r="AL192">
        <f>IF('all data'!BI187=2, 1,0)</f>
        <v>0</v>
      </c>
      <c r="AM192">
        <f>IF('all data'!BJ187=2, 1,0)</f>
        <v>0</v>
      </c>
      <c r="AN192">
        <f>IF('all data'!BK187=2, 1,0)</f>
        <v>0</v>
      </c>
      <c r="AO192">
        <f>IF('all data'!BL187=2, 1,0)</f>
        <v>0</v>
      </c>
      <c r="AP192">
        <f>IF('all data'!BM187=2, 1,0)</f>
        <v>0</v>
      </c>
      <c r="AQ192">
        <f>IF('all data'!BN187=2, 1,0)</f>
        <v>0</v>
      </c>
      <c r="AR192">
        <f>IF('all data'!BO187=2, 1,0)</f>
        <v>0</v>
      </c>
      <c r="AS192">
        <f>IF('all data'!BP187=2, 1,0)</f>
        <v>0</v>
      </c>
      <c r="AT192">
        <f>IF('all data'!BQ187=2, 1,0)</f>
        <v>1</v>
      </c>
      <c r="AU192">
        <f>IF('all data'!BR187=2, 1,0)</f>
        <v>0</v>
      </c>
      <c r="AV192">
        <f>IF('all data'!BS187=2, 1,0)</f>
        <v>0</v>
      </c>
      <c r="AW192">
        <f>IF('all data'!BT187=2, 1,0)</f>
        <v>0</v>
      </c>
      <c r="AX192">
        <f>IF('all data'!BU187=2, 1,0)</f>
        <v>0</v>
      </c>
      <c r="AY192">
        <f>IF('all data'!BV187=2, 1,0)</f>
        <v>0</v>
      </c>
      <c r="AZ192">
        <f>IF('all data'!BW187=2, 1,0)</f>
        <v>0</v>
      </c>
      <c r="BA192">
        <f>IF('all data'!BX187=2, 1,0)</f>
        <v>0</v>
      </c>
      <c r="BB192">
        <f>IF('all data'!BY187=2, 1,0)</f>
        <v>0</v>
      </c>
      <c r="BC192">
        <f>IF('all data'!BZ187=2, 1,0)</f>
        <v>0</v>
      </c>
      <c r="BD192">
        <f>IF('all data'!CA187=2, 1,0)</f>
        <v>0</v>
      </c>
      <c r="BE192">
        <f>IF('all data'!CB187=2, 1,0)</f>
        <v>0</v>
      </c>
      <c r="BF192">
        <f>IF('all data'!CC187=2, 1,0)</f>
        <v>0</v>
      </c>
      <c r="BG192">
        <f>IF('all data'!CD187=2, 1,0)</f>
        <v>0</v>
      </c>
      <c r="BH192">
        <f>IF('all data'!CE187=2, 1,0)</f>
        <v>0</v>
      </c>
      <c r="BI192">
        <f>IF('all data'!CF187=2, 1,0)</f>
        <v>0</v>
      </c>
      <c r="BK192" s="30">
        <f>'all data'!CQ187</f>
        <v>5</v>
      </c>
      <c r="BL192" s="30">
        <f>'all data'!H187</f>
        <v>36</v>
      </c>
      <c r="BM192" s="30">
        <f>'all data'!M187</f>
        <v>0</v>
      </c>
      <c r="BN192" s="30">
        <f>'all data'!DN187</f>
        <v>0</v>
      </c>
      <c r="BP192" s="35">
        <f t="shared" si="19"/>
        <v>0.53546001869271009</v>
      </c>
      <c r="BQ192" s="35">
        <f t="shared" si="22"/>
        <v>0.42377639752358898</v>
      </c>
      <c r="BR192" s="35">
        <f t="shared" si="20"/>
        <v>-0.7680080390047247</v>
      </c>
      <c r="BS192" s="35">
        <f t="shared" si="21"/>
        <v>-1.2742619873572056</v>
      </c>
    </row>
    <row r="193" spans="2:71" x14ac:dyDescent="0.2">
      <c r="B193">
        <f>IF('all data'!Y188=2, 1,0)</f>
        <v>0</v>
      </c>
      <c r="C193">
        <f>IF('all data'!Z188=2, 1,0)</f>
        <v>1</v>
      </c>
      <c r="D193">
        <f>IF('all data'!AA188=2, 1,0)</f>
        <v>0</v>
      </c>
      <c r="E193">
        <f>IF('all data'!AB188=2, 1,0)</f>
        <v>1</v>
      </c>
      <c r="F193">
        <f>IF('all data'!AC188=2, 1,0)</f>
        <v>1</v>
      </c>
      <c r="G193">
        <f>IF('all data'!AD188=2, 1,0)</f>
        <v>0</v>
      </c>
      <c r="H193">
        <f>IF('all data'!AE188=2, 1,0)</f>
        <v>0</v>
      </c>
      <c r="I193">
        <f>IF('all data'!AF188=2, 1,0)</f>
        <v>1</v>
      </c>
      <c r="J193">
        <f>IF('all data'!AG188=2, 1,0)</f>
        <v>0</v>
      </c>
      <c r="K193">
        <f>IF('all data'!AH188=2, 1,0)</f>
        <v>1</v>
      </c>
      <c r="L193">
        <f>IF('all data'!AI188=2, 1,0)</f>
        <v>1</v>
      </c>
      <c r="M193">
        <f>IF('all data'!AJ188=2, 1,0)</f>
        <v>0</v>
      </c>
      <c r="N193">
        <f>IF('all data'!AK188=2, 1,0)</f>
        <v>0</v>
      </c>
      <c r="O193">
        <f>IF('all data'!AL188=2, 1,0)</f>
        <v>0</v>
      </c>
      <c r="P193">
        <f>IF('all data'!AM188=2, 1,0)</f>
        <v>1</v>
      </c>
      <c r="Q193">
        <f>IF('all data'!AN188=2, 1,0)</f>
        <v>1</v>
      </c>
      <c r="R193">
        <f>IF('all data'!AO188=2, 1,0)</f>
        <v>1</v>
      </c>
      <c r="S193">
        <f>IF('all data'!AP188=2, 1,0)</f>
        <v>0</v>
      </c>
      <c r="T193">
        <f>IF('all data'!AQ188=2, 1,0)</f>
        <v>0</v>
      </c>
      <c r="U193">
        <f>IF('all data'!AR188=2, 1,0)</f>
        <v>1</v>
      </c>
      <c r="V193">
        <f>IF('all data'!AS188=2, 1,0)</f>
        <v>1</v>
      </c>
      <c r="W193">
        <f>IF('all data'!AT188=2, 1,0)</f>
        <v>0</v>
      </c>
      <c r="X193">
        <f>IF('all data'!AU188=2, 1,0)</f>
        <v>0</v>
      </c>
      <c r="Y193">
        <f>IF('all data'!AV188=2, 1,0)</f>
        <v>0</v>
      </c>
      <c r="Z193">
        <f>IF('all data'!AW188=2, 1,0)</f>
        <v>1</v>
      </c>
      <c r="AA193">
        <f>IF('all data'!AX188=2, 1,0)</f>
        <v>1</v>
      </c>
      <c r="AB193">
        <f>IF('all data'!AY188=2, 1,0)</f>
        <v>0</v>
      </c>
      <c r="AC193">
        <f>IF('all data'!AZ188=2, 1,0)</f>
        <v>0</v>
      </c>
      <c r="AD193">
        <f>IF('all data'!BA188=2, 1,0)</f>
        <v>1</v>
      </c>
      <c r="AE193">
        <f>IF('all data'!BB188=2, 1,0)</f>
        <v>0</v>
      </c>
      <c r="AF193">
        <f>IF('all data'!BC188=2, 1,0)</f>
        <v>1</v>
      </c>
      <c r="AG193">
        <f>IF('all data'!BD188=2, 1,0)</f>
        <v>1</v>
      </c>
      <c r="AH193">
        <f>IF('all data'!BE188=2, 1,0)</f>
        <v>0</v>
      </c>
      <c r="AI193">
        <f>IF('all data'!BF188=2, 1,0)</f>
        <v>1</v>
      </c>
      <c r="AJ193">
        <f>IF('all data'!BG188=2, 1,0)</f>
        <v>0</v>
      </c>
      <c r="AK193">
        <f>IF('all data'!BH188=2, 1,0)</f>
        <v>0</v>
      </c>
      <c r="AL193">
        <f>IF('all data'!BI188=2, 1,0)</f>
        <v>0</v>
      </c>
      <c r="AM193">
        <f>IF('all data'!BJ188=2, 1,0)</f>
        <v>1</v>
      </c>
      <c r="AN193">
        <f>IF('all data'!BK188=2, 1,0)</f>
        <v>0</v>
      </c>
      <c r="AO193">
        <f>IF('all data'!BL188=2, 1,0)</f>
        <v>0</v>
      </c>
      <c r="AP193">
        <f>IF('all data'!BM188=2, 1,0)</f>
        <v>1</v>
      </c>
      <c r="AQ193">
        <f>IF('all data'!BN188=2, 1,0)</f>
        <v>0</v>
      </c>
      <c r="AR193">
        <f>IF('all data'!BO188=2, 1,0)</f>
        <v>0</v>
      </c>
      <c r="AS193">
        <f>IF('all data'!BP188=2, 1,0)</f>
        <v>0</v>
      </c>
      <c r="AT193">
        <f>IF('all data'!BQ188=2, 1,0)</f>
        <v>1</v>
      </c>
      <c r="AU193">
        <f>IF('all data'!BR188=2, 1,0)</f>
        <v>0</v>
      </c>
      <c r="AV193">
        <f>IF('all data'!BS188=2, 1,0)</f>
        <v>1</v>
      </c>
      <c r="AW193">
        <f>IF('all data'!BT188=2, 1,0)</f>
        <v>1</v>
      </c>
      <c r="AX193">
        <f>IF('all data'!BU188=2, 1,0)</f>
        <v>0</v>
      </c>
      <c r="AY193">
        <f>IF('all data'!BV188=2, 1,0)</f>
        <v>0</v>
      </c>
      <c r="AZ193">
        <f>IF('all data'!BW188=2, 1,0)</f>
        <v>0</v>
      </c>
      <c r="BA193">
        <f>IF('all data'!BX188=2, 1,0)</f>
        <v>1</v>
      </c>
      <c r="BB193">
        <f>IF('all data'!BY188=2, 1,0)</f>
        <v>1</v>
      </c>
      <c r="BC193">
        <f>IF('all data'!BZ188=2, 1,0)</f>
        <v>0</v>
      </c>
      <c r="BD193">
        <f>IF('all data'!CA188=2, 1,0)</f>
        <v>0</v>
      </c>
      <c r="BE193">
        <f>IF('all data'!CB188=2, 1,0)</f>
        <v>1</v>
      </c>
      <c r="BF193">
        <f>IF('all data'!CC188=2, 1,0)</f>
        <v>0</v>
      </c>
      <c r="BG193">
        <f>IF('all data'!CD188=2, 1,0)</f>
        <v>1</v>
      </c>
      <c r="BH193">
        <f>IF('all data'!CE188=2, 1,0)</f>
        <v>1</v>
      </c>
      <c r="BI193">
        <f>IF('all data'!CF188=2, 1,0)</f>
        <v>0</v>
      </c>
      <c r="BK193" s="30">
        <f>'all data'!CQ188</f>
        <v>4</v>
      </c>
      <c r="BL193" s="30">
        <f>'all data'!H188</f>
        <v>35</v>
      </c>
      <c r="BM193" s="30">
        <f>'all data'!M188</f>
        <v>0</v>
      </c>
      <c r="BN193" s="30">
        <f>'all data'!DN188</f>
        <v>0</v>
      </c>
      <c r="BP193" s="35">
        <f t="shared" si="19"/>
        <v>1.6883874463283547E-2</v>
      </c>
      <c r="BQ193" s="35">
        <f t="shared" si="22"/>
        <v>0.33266447205601735</v>
      </c>
      <c r="BR193" s="35">
        <f t="shared" si="20"/>
        <v>-0.7680080390047247</v>
      </c>
      <c r="BS193" s="35">
        <f t="shared" si="21"/>
        <v>-1.2742619873572056</v>
      </c>
    </row>
    <row r="194" spans="2:71" x14ac:dyDescent="0.2">
      <c r="B194">
        <f>IF('all data'!Y189=2, 1,0)</f>
        <v>0</v>
      </c>
      <c r="C194">
        <f>IF('all data'!Z189=2, 1,0)</f>
        <v>1</v>
      </c>
      <c r="D194">
        <f>IF('all data'!AA189=2, 1,0)</f>
        <v>0</v>
      </c>
      <c r="E194">
        <f>IF('all data'!AB189=2, 1,0)</f>
        <v>1</v>
      </c>
      <c r="F194">
        <f>IF('all data'!AC189=2, 1,0)</f>
        <v>1</v>
      </c>
      <c r="G194">
        <f>IF('all data'!AD189=2, 1,0)</f>
        <v>0</v>
      </c>
      <c r="H194">
        <f>IF('all data'!AE189=2, 1,0)</f>
        <v>0</v>
      </c>
      <c r="I194">
        <f>IF('all data'!AF189=2, 1,0)</f>
        <v>1</v>
      </c>
      <c r="J194">
        <f>IF('all data'!AG189=2, 1,0)</f>
        <v>0</v>
      </c>
      <c r="K194">
        <f>IF('all data'!AH189=2, 1,0)</f>
        <v>0</v>
      </c>
      <c r="L194">
        <f>IF('all data'!AI189=2, 1,0)</f>
        <v>1</v>
      </c>
      <c r="M194">
        <f>IF('all data'!AJ189=2, 1,0)</f>
        <v>1</v>
      </c>
      <c r="N194">
        <f>IF('all data'!AK189=2, 1,0)</f>
        <v>1</v>
      </c>
      <c r="O194">
        <f>IF('all data'!AL189=2, 1,0)</f>
        <v>1</v>
      </c>
      <c r="P194">
        <f>IF('all data'!AM189=2, 1,0)</f>
        <v>1</v>
      </c>
      <c r="Q194">
        <f>IF('all data'!AN189=2, 1,0)</f>
        <v>1</v>
      </c>
      <c r="R194">
        <f>IF('all data'!AO189=2, 1,0)</f>
        <v>1</v>
      </c>
      <c r="S194">
        <f>IF('all data'!AP189=2, 1,0)</f>
        <v>0</v>
      </c>
      <c r="T194">
        <f>IF('all data'!AQ189=2, 1,0)</f>
        <v>1</v>
      </c>
      <c r="U194">
        <f>IF('all data'!AR189=2, 1,0)</f>
        <v>0</v>
      </c>
      <c r="V194">
        <f>IF('all data'!AS189=2, 1,0)</f>
        <v>1</v>
      </c>
      <c r="W194">
        <f>IF('all data'!AT189=2, 1,0)</f>
        <v>0</v>
      </c>
      <c r="X194">
        <f>IF('all data'!AU189=2, 1,0)</f>
        <v>0</v>
      </c>
      <c r="Y194">
        <f>IF('all data'!AV189=2, 1,0)</f>
        <v>0</v>
      </c>
      <c r="Z194">
        <f>IF('all data'!AW189=2, 1,0)</f>
        <v>1</v>
      </c>
      <c r="AA194">
        <f>IF('all data'!AX189=2, 1,0)</f>
        <v>1</v>
      </c>
      <c r="AB194">
        <f>IF('all data'!AY189=2, 1,0)</f>
        <v>0</v>
      </c>
      <c r="AC194">
        <f>IF('all data'!AZ189=2, 1,0)</f>
        <v>1</v>
      </c>
      <c r="AD194">
        <f>IF('all data'!BA189=2, 1,0)</f>
        <v>1</v>
      </c>
      <c r="AE194">
        <f>IF('all data'!BB189=2, 1,0)</f>
        <v>0</v>
      </c>
      <c r="AF194">
        <f>IF('all data'!BC189=2, 1,0)</f>
        <v>0</v>
      </c>
      <c r="AG194">
        <f>IF('all data'!BD189=2, 1,0)</f>
        <v>1</v>
      </c>
      <c r="AH194">
        <f>IF('all data'!BE189=2, 1,0)</f>
        <v>0</v>
      </c>
      <c r="AI194">
        <f>IF('all data'!BF189=2, 1,0)</f>
        <v>0</v>
      </c>
      <c r="AJ194">
        <f>IF('all data'!BG189=2, 1,0)</f>
        <v>1</v>
      </c>
      <c r="AK194">
        <f>IF('all data'!BH189=2, 1,0)</f>
        <v>0</v>
      </c>
      <c r="AL194">
        <f>IF('all data'!BI189=2, 1,0)</f>
        <v>1</v>
      </c>
      <c r="AM194">
        <f>IF('all data'!BJ189=2, 1,0)</f>
        <v>0</v>
      </c>
      <c r="AN194">
        <f>IF('all data'!BK189=2, 1,0)</f>
        <v>0</v>
      </c>
      <c r="AO194">
        <f>IF('all data'!BL189=2, 1,0)</f>
        <v>0</v>
      </c>
      <c r="AP194">
        <f>IF('all data'!BM189=2, 1,0)</f>
        <v>1</v>
      </c>
      <c r="AQ194">
        <f>IF('all data'!BN189=2, 1,0)</f>
        <v>0</v>
      </c>
      <c r="AR194">
        <f>IF('all data'!BO189=2, 1,0)</f>
        <v>0</v>
      </c>
      <c r="AS194">
        <f>IF('all data'!BP189=2, 1,0)</f>
        <v>0</v>
      </c>
      <c r="AT194">
        <f>IF('all data'!BQ189=2, 1,0)</f>
        <v>1</v>
      </c>
      <c r="AU194">
        <f>IF('all data'!BR189=2, 1,0)</f>
        <v>0</v>
      </c>
      <c r="AV194">
        <f>IF('all data'!BS189=2, 1,0)</f>
        <v>0</v>
      </c>
      <c r="AW194">
        <f>IF('all data'!BT189=2, 1,0)</f>
        <v>0</v>
      </c>
      <c r="AX194">
        <f>IF('all data'!BU189=2, 1,0)</f>
        <v>0</v>
      </c>
      <c r="AY194">
        <f>IF('all data'!BV189=2, 1,0)</f>
        <v>0</v>
      </c>
      <c r="AZ194">
        <f>IF('all data'!BW189=2, 1,0)</f>
        <v>0</v>
      </c>
      <c r="BA194">
        <f>IF('all data'!BX189=2, 1,0)</f>
        <v>0</v>
      </c>
      <c r="BB194">
        <f>IF('all data'!BY189=2, 1,0)</f>
        <v>1</v>
      </c>
      <c r="BC194">
        <f>IF('all data'!BZ189=2, 1,0)</f>
        <v>0</v>
      </c>
      <c r="BD194">
        <f>IF('all data'!CA189=2, 1,0)</f>
        <v>0</v>
      </c>
      <c r="BE194">
        <f>IF('all data'!CB189=2, 1,0)</f>
        <v>1</v>
      </c>
      <c r="BF194">
        <f>IF('all data'!CC189=2, 1,0)</f>
        <v>0</v>
      </c>
      <c r="BG194">
        <f>IF('all data'!CD189=2, 1,0)</f>
        <v>1</v>
      </c>
      <c r="BH194">
        <f>IF('all data'!CE189=2, 1,0)</f>
        <v>1</v>
      </c>
      <c r="BI194">
        <f>IF('all data'!CF189=2, 1,0)</f>
        <v>0</v>
      </c>
      <c r="BK194" s="30">
        <f>'all data'!CQ189</f>
        <v>1</v>
      </c>
      <c r="BL194" s="30">
        <f>'all data'!H189</f>
        <v>40</v>
      </c>
      <c r="BM194" s="30">
        <f>'all data'!M189</f>
        <v>0</v>
      </c>
      <c r="BN194" s="30">
        <f>'all data'!DN189</f>
        <v>0</v>
      </c>
      <c r="BP194" s="35">
        <f t="shared" si="19"/>
        <v>-1.5388445582249961</v>
      </c>
      <c r="BQ194" s="35">
        <f t="shared" si="22"/>
        <v>0.78822409939387539</v>
      </c>
      <c r="BR194" s="35">
        <f t="shared" si="20"/>
        <v>-0.7680080390047247</v>
      </c>
      <c r="BS194" s="35">
        <f t="shared" si="21"/>
        <v>-1.2742619873572056</v>
      </c>
    </row>
    <row r="195" spans="2:71" x14ac:dyDescent="0.2">
      <c r="B195">
        <f>IF('all data'!Y190=2, 1,0)</f>
        <v>0</v>
      </c>
      <c r="C195">
        <f>IF('all data'!Z190=2, 1,0)</f>
        <v>0</v>
      </c>
      <c r="D195">
        <f>IF('all data'!AA190=2, 1,0)</f>
        <v>0</v>
      </c>
      <c r="E195">
        <f>IF('all data'!AB190=2, 1,0)</f>
        <v>0</v>
      </c>
      <c r="F195">
        <f>IF('all data'!AC190=2, 1,0)</f>
        <v>1</v>
      </c>
      <c r="G195">
        <f>IF('all data'!AD190=2, 1,0)</f>
        <v>1</v>
      </c>
      <c r="H195">
        <f>IF('all data'!AE190=2, 1,0)</f>
        <v>0</v>
      </c>
      <c r="I195">
        <f>IF('all data'!AF190=2, 1,0)</f>
        <v>1</v>
      </c>
      <c r="J195">
        <f>IF('all data'!AG190=2, 1,0)</f>
        <v>0</v>
      </c>
      <c r="K195">
        <f>IF('all data'!AH190=2, 1,0)</f>
        <v>0</v>
      </c>
      <c r="L195">
        <f>IF('all data'!AI190=2, 1,0)</f>
        <v>1</v>
      </c>
      <c r="M195">
        <f>IF('all data'!AJ190=2, 1,0)</f>
        <v>0</v>
      </c>
      <c r="N195">
        <f>IF('all data'!AK190=2, 1,0)</f>
        <v>1</v>
      </c>
      <c r="O195">
        <f>IF('all data'!AL190=2, 1,0)</f>
        <v>0</v>
      </c>
      <c r="P195">
        <f>IF('all data'!AM190=2, 1,0)</f>
        <v>1</v>
      </c>
      <c r="Q195">
        <f>IF('all data'!AN190=2, 1,0)</f>
        <v>1</v>
      </c>
      <c r="R195">
        <f>IF('all data'!AO190=2, 1,0)</f>
        <v>0</v>
      </c>
      <c r="S195">
        <f>IF('all data'!AP190=2, 1,0)</f>
        <v>0</v>
      </c>
      <c r="T195">
        <f>IF('all data'!AQ190=2, 1,0)</f>
        <v>1</v>
      </c>
      <c r="U195">
        <f>IF('all data'!AR190=2, 1,0)</f>
        <v>0</v>
      </c>
      <c r="V195">
        <f>IF('all data'!AS190=2, 1,0)</f>
        <v>1</v>
      </c>
      <c r="W195">
        <f>IF('all data'!AT190=2, 1,0)</f>
        <v>0</v>
      </c>
      <c r="X195">
        <f>IF('all data'!AU190=2, 1,0)</f>
        <v>0</v>
      </c>
      <c r="Y195">
        <f>IF('all data'!AV190=2, 1,0)</f>
        <v>0</v>
      </c>
      <c r="Z195">
        <f>IF('all data'!AW190=2, 1,0)</f>
        <v>0</v>
      </c>
      <c r="AA195">
        <f>IF('all data'!AX190=2, 1,0)</f>
        <v>0</v>
      </c>
      <c r="AB195">
        <f>IF('all data'!AY190=2, 1,0)</f>
        <v>0</v>
      </c>
      <c r="AC195">
        <f>IF('all data'!AZ190=2, 1,0)</f>
        <v>0</v>
      </c>
      <c r="AD195">
        <f>IF('all data'!BA190=2, 1,0)</f>
        <v>1</v>
      </c>
      <c r="AE195">
        <f>IF('all data'!BB190=2, 1,0)</f>
        <v>0</v>
      </c>
      <c r="AF195">
        <f>IF('all data'!BC190=2, 1,0)</f>
        <v>0</v>
      </c>
      <c r="AG195">
        <f>IF('all data'!BD190=2, 1,0)</f>
        <v>0</v>
      </c>
      <c r="AH195">
        <f>IF('all data'!BE190=2, 1,0)</f>
        <v>0</v>
      </c>
      <c r="AI195">
        <f>IF('all data'!BF190=2, 1,0)</f>
        <v>0</v>
      </c>
      <c r="AJ195">
        <f>IF('all data'!BG190=2, 1,0)</f>
        <v>1</v>
      </c>
      <c r="AK195">
        <f>IF('all data'!BH190=2, 1,0)</f>
        <v>0</v>
      </c>
      <c r="AL195">
        <f>IF('all data'!BI190=2, 1,0)</f>
        <v>0</v>
      </c>
      <c r="AM195">
        <f>IF('all data'!BJ190=2, 1,0)</f>
        <v>0</v>
      </c>
      <c r="AN195">
        <f>IF('all data'!BK190=2, 1,0)</f>
        <v>0</v>
      </c>
      <c r="AO195">
        <f>IF('all data'!BL190=2, 1,0)</f>
        <v>0</v>
      </c>
      <c r="AP195">
        <f>IF('all data'!BM190=2, 1,0)</f>
        <v>0</v>
      </c>
      <c r="AQ195">
        <f>IF('all data'!BN190=2, 1,0)</f>
        <v>0</v>
      </c>
      <c r="AR195">
        <f>IF('all data'!BO190=2, 1,0)</f>
        <v>0</v>
      </c>
      <c r="AS195">
        <f>IF('all data'!BP190=2, 1,0)</f>
        <v>1</v>
      </c>
      <c r="AT195">
        <f>IF('all data'!BQ190=2, 1,0)</f>
        <v>0</v>
      </c>
      <c r="AU195">
        <f>IF('all data'!BR190=2, 1,0)</f>
        <v>1</v>
      </c>
      <c r="AV195">
        <f>IF('all data'!BS190=2, 1,0)</f>
        <v>1</v>
      </c>
      <c r="AW195">
        <f>IF('all data'!BT190=2, 1,0)</f>
        <v>0</v>
      </c>
      <c r="AX195">
        <f>IF('all data'!BU190=2, 1,0)</f>
        <v>0</v>
      </c>
      <c r="AY195">
        <f>IF('all data'!BV190=2, 1,0)</f>
        <v>0</v>
      </c>
      <c r="AZ195">
        <f>IF('all data'!BW190=2, 1,0)</f>
        <v>0</v>
      </c>
      <c r="BA195">
        <f>IF('all data'!BX190=2, 1,0)</f>
        <v>0</v>
      </c>
      <c r="BB195">
        <f>IF('all data'!BY190=2, 1,0)</f>
        <v>0</v>
      </c>
      <c r="BC195">
        <f>IF('all data'!BZ190=2, 1,0)</f>
        <v>0</v>
      </c>
      <c r="BD195">
        <f>IF('all data'!CA190=2, 1,0)</f>
        <v>0</v>
      </c>
      <c r="BE195">
        <f>IF('all data'!CB190=2, 1,0)</f>
        <v>1</v>
      </c>
      <c r="BF195">
        <f>IF('all data'!CC190=2, 1,0)</f>
        <v>1</v>
      </c>
      <c r="BG195">
        <f>IF('all data'!CD190=2, 1,0)</f>
        <v>1</v>
      </c>
      <c r="BH195">
        <f>IF('all data'!CE190=2, 1,0)</f>
        <v>1</v>
      </c>
      <c r="BI195">
        <f>IF('all data'!CF190=2, 1,0)</f>
        <v>0</v>
      </c>
      <c r="BK195" s="30">
        <f>'all data'!CQ190</f>
        <v>1</v>
      </c>
      <c r="BL195" s="30">
        <f>'all data'!H190</f>
        <v>36</v>
      </c>
      <c r="BM195" s="30">
        <f>'all data'!M190</f>
        <v>1</v>
      </c>
      <c r="BN195" s="30">
        <f>'all data'!DN190</f>
        <v>0</v>
      </c>
      <c r="BP195" s="35">
        <f t="shared" si="19"/>
        <v>-1.5388445582249961</v>
      </c>
      <c r="BQ195" s="35">
        <f t="shared" si="22"/>
        <v>0.42377639752358898</v>
      </c>
      <c r="BR195" s="35">
        <f t="shared" si="20"/>
        <v>1.296013565820473</v>
      </c>
      <c r="BS195" s="35">
        <f t="shared" si="21"/>
        <v>-1.2742619873572056</v>
      </c>
    </row>
    <row r="196" spans="2:71" x14ac:dyDescent="0.2">
      <c r="B196">
        <f>IF('all data'!Y191=2, 1,0)</f>
        <v>1</v>
      </c>
      <c r="C196">
        <f>IF('all data'!Z191=2, 1,0)</f>
        <v>1</v>
      </c>
      <c r="D196">
        <f>IF('all data'!AA191=2, 1,0)</f>
        <v>0</v>
      </c>
      <c r="E196">
        <f>IF('all data'!AB191=2, 1,0)</f>
        <v>0</v>
      </c>
      <c r="F196">
        <f>IF('all data'!AC191=2, 1,0)</f>
        <v>0</v>
      </c>
      <c r="G196">
        <f>IF('all data'!AD191=2, 1,0)</f>
        <v>1</v>
      </c>
      <c r="H196">
        <f>IF('all data'!AE191=2, 1,0)</f>
        <v>1</v>
      </c>
      <c r="I196">
        <f>IF('all data'!AF191=2, 1,0)</f>
        <v>1</v>
      </c>
      <c r="J196">
        <f>IF('all data'!AG191=2, 1,0)</f>
        <v>0</v>
      </c>
      <c r="K196">
        <f>IF('all data'!AH191=2, 1,0)</f>
        <v>1</v>
      </c>
      <c r="L196">
        <f>IF('all data'!AI191=2, 1,0)</f>
        <v>1</v>
      </c>
      <c r="M196">
        <f>IF('all data'!AJ191=2, 1,0)</f>
        <v>1</v>
      </c>
      <c r="N196">
        <f>IF('all data'!AK191=2, 1,0)</f>
        <v>1</v>
      </c>
      <c r="O196">
        <f>IF('all data'!AL191=2, 1,0)</f>
        <v>1</v>
      </c>
      <c r="P196">
        <f>IF('all data'!AM191=2, 1,0)</f>
        <v>1</v>
      </c>
      <c r="Q196">
        <f>IF('all data'!AN191=2, 1,0)</f>
        <v>1</v>
      </c>
      <c r="R196">
        <f>IF('all data'!AO191=2, 1,0)</f>
        <v>1</v>
      </c>
      <c r="S196">
        <f>IF('all data'!AP191=2, 1,0)</f>
        <v>1</v>
      </c>
      <c r="T196">
        <f>IF('all data'!AQ191=2, 1,0)</f>
        <v>1</v>
      </c>
      <c r="U196">
        <f>IF('all data'!AR191=2, 1,0)</f>
        <v>1</v>
      </c>
      <c r="V196">
        <f>IF('all data'!AS191=2, 1,0)</f>
        <v>1</v>
      </c>
      <c r="W196">
        <f>IF('all data'!AT191=2, 1,0)</f>
        <v>1</v>
      </c>
      <c r="X196">
        <f>IF('all data'!AU191=2, 1,0)</f>
        <v>1</v>
      </c>
      <c r="Y196">
        <f>IF('all data'!AV191=2, 1,0)</f>
        <v>1</v>
      </c>
      <c r="Z196">
        <f>IF('all data'!AW191=2, 1,0)</f>
        <v>1</v>
      </c>
      <c r="AA196">
        <f>IF('all data'!AX191=2, 1,0)</f>
        <v>1</v>
      </c>
      <c r="AB196">
        <f>IF('all data'!AY191=2, 1,0)</f>
        <v>1</v>
      </c>
      <c r="AC196">
        <f>IF('all data'!AZ191=2, 1,0)</f>
        <v>1</v>
      </c>
      <c r="AD196">
        <f>IF('all data'!BA191=2, 1,0)</f>
        <v>0</v>
      </c>
      <c r="AE196">
        <f>IF('all data'!BB191=2, 1,0)</f>
        <v>1</v>
      </c>
      <c r="AF196">
        <f>IF('all data'!BC191=2, 1,0)</f>
        <v>1</v>
      </c>
      <c r="AG196">
        <f>IF('all data'!BD191=2, 1,0)</f>
        <v>0</v>
      </c>
      <c r="AH196">
        <f>IF('all data'!BE191=2, 1,0)</f>
        <v>1</v>
      </c>
      <c r="AI196">
        <f>IF('all data'!BF191=2, 1,0)</f>
        <v>1</v>
      </c>
      <c r="AJ196">
        <f>IF('all data'!BG191=2, 1,0)</f>
        <v>1</v>
      </c>
      <c r="AK196">
        <f>IF('all data'!BH191=2, 1,0)</f>
        <v>1</v>
      </c>
      <c r="AL196">
        <f>IF('all data'!BI191=2, 1,0)</f>
        <v>0</v>
      </c>
      <c r="AM196">
        <f>IF('all data'!BJ191=2, 1,0)</f>
        <v>1</v>
      </c>
      <c r="AN196">
        <f>IF('all data'!BK191=2, 1,0)</f>
        <v>1</v>
      </c>
      <c r="AO196">
        <f>IF('all data'!BL191=2, 1,0)</f>
        <v>1</v>
      </c>
      <c r="AP196">
        <f>IF('all data'!BM191=2, 1,0)</f>
        <v>1</v>
      </c>
      <c r="AQ196">
        <f>IF('all data'!BN191=2, 1,0)</f>
        <v>1</v>
      </c>
      <c r="AR196">
        <f>IF('all data'!BO191=2, 1,0)</f>
        <v>0</v>
      </c>
      <c r="AS196">
        <f>IF('all data'!BP191=2, 1,0)</f>
        <v>0</v>
      </c>
      <c r="AT196">
        <f>IF('all data'!BQ191=2, 1,0)</f>
        <v>1</v>
      </c>
      <c r="AU196">
        <f>IF('all data'!BR191=2, 1,0)</f>
        <v>1</v>
      </c>
      <c r="AV196">
        <f>IF('all data'!BS191=2, 1,0)</f>
        <v>0</v>
      </c>
      <c r="AW196">
        <f>IF('all data'!BT191=2, 1,0)</f>
        <v>1</v>
      </c>
      <c r="AX196">
        <f>IF('all data'!BU191=2, 1,0)</f>
        <v>1</v>
      </c>
      <c r="AY196">
        <f>IF('all data'!BV191=2, 1,0)</f>
        <v>0</v>
      </c>
      <c r="AZ196">
        <f>IF('all data'!BW191=2, 1,0)</f>
        <v>1</v>
      </c>
      <c r="BA196">
        <f>IF('all data'!BX191=2, 1,0)</f>
        <v>1</v>
      </c>
      <c r="BB196">
        <f>IF('all data'!BY191=2, 1,0)</f>
        <v>1</v>
      </c>
      <c r="BC196">
        <f>IF('all data'!BZ191=2, 1,0)</f>
        <v>0</v>
      </c>
      <c r="BD196">
        <f>IF('all data'!CA191=2, 1,0)</f>
        <v>1</v>
      </c>
      <c r="BE196">
        <f>IF('all data'!CB191=2, 1,0)</f>
        <v>1</v>
      </c>
      <c r="BF196">
        <f>IF('all data'!CC191=2, 1,0)</f>
        <v>0</v>
      </c>
      <c r="BG196">
        <f>IF('all data'!CD191=2, 1,0)</f>
        <v>0</v>
      </c>
      <c r="BH196">
        <f>IF('all data'!CE191=2, 1,0)</f>
        <v>1</v>
      </c>
      <c r="BI196">
        <f>IF('all data'!CF191=2, 1,0)</f>
        <v>0</v>
      </c>
      <c r="BK196" s="30">
        <f>'all data'!CQ191</f>
        <v>9</v>
      </c>
      <c r="BL196" s="30">
        <f>'all data'!H191</f>
        <v>41</v>
      </c>
      <c r="BM196" s="30">
        <f>'all data'!M191</f>
        <v>1</v>
      </c>
      <c r="BN196" s="30">
        <f>'all data'!DN191</f>
        <v>0</v>
      </c>
      <c r="BP196" s="35">
        <f t="shared" si="19"/>
        <v>2.6097645956104158</v>
      </c>
      <c r="BQ196" s="35">
        <f t="shared" si="22"/>
        <v>0.87933602486144702</v>
      </c>
      <c r="BR196" s="35">
        <f t="shared" si="20"/>
        <v>1.296013565820473</v>
      </c>
      <c r="BS196" s="35">
        <f t="shared" si="21"/>
        <v>-1.2742619873572056</v>
      </c>
    </row>
    <row r="197" spans="2:71" x14ac:dyDescent="0.2">
      <c r="B197">
        <f>IF('all data'!Y192=2, 1,0)</f>
        <v>0</v>
      </c>
      <c r="C197">
        <f>IF('all data'!Z192=2, 1,0)</f>
        <v>1</v>
      </c>
      <c r="D197">
        <f>IF('all data'!AA192=2, 1,0)</f>
        <v>1</v>
      </c>
      <c r="E197">
        <f>IF('all data'!AB192=2, 1,0)</f>
        <v>0</v>
      </c>
      <c r="F197">
        <f>IF('all data'!AC192=2, 1,0)</f>
        <v>1</v>
      </c>
      <c r="G197">
        <f>IF('all data'!AD192=2, 1,0)</f>
        <v>0</v>
      </c>
      <c r="H197">
        <f>IF('all data'!AE192=2, 1,0)</f>
        <v>1</v>
      </c>
      <c r="I197">
        <f>IF('all data'!AF192=2, 1,0)</f>
        <v>1</v>
      </c>
      <c r="J197">
        <f>IF('all data'!AG192=2, 1,0)</f>
        <v>1</v>
      </c>
      <c r="K197">
        <f>IF('all data'!AH192=2, 1,0)</f>
        <v>1</v>
      </c>
      <c r="L197">
        <f>IF('all data'!AI192=2, 1,0)</f>
        <v>1</v>
      </c>
      <c r="M197">
        <f>IF('all data'!AJ192=2, 1,0)</f>
        <v>0</v>
      </c>
      <c r="N197">
        <f>IF('all data'!AK192=2, 1,0)</f>
        <v>1</v>
      </c>
      <c r="O197">
        <f>IF('all data'!AL192=2, 1,0)</f>
        <v>0</v>
      </c>
      <c r="P197">
        <f>IF('all data'!AM192=2, 1,0)</f>
        <v>0</v>
      </c>
      <c r="Q197">
        <f>IF('all data'!AN192=2, 1,0)</f>
        <v>0</v>
      </c>
      <c r="R197">
        <f>IF('all data'!AO192=2, 1,0)</f>
        <v>1</v>
      </c>
      <c r="S197">
        <f>IF('all data'!AP192=2, 1,0)</f>
        <v>0</v>
      </c>
      <c r="T197">
        <f>IF('all data'!AQ192=2, 1,0)</f>
        <v>0</v>
      </c>
      <c r="U197">
        <f>IF('all data'!AR192=2, 1,0)</f>
        <v>1</v>
      </c>
      <c r="V197">
        <f>IF('all data'!AS192=2, 1,0)</f>
        <v>1</v>
      </c>
      <c r="W197">
        <f>IF('all data'!AT192=2, 1,0)</f>
        <v>0</v>
      </c>
      <c r="X197">
        <f>IF('all data'!AU192=2, 1,0)</f>
        <v>1</v>
      </c>
      <c r="Y197">
        <f>IF('all data'!AV192=2, 1,0)</f>
        <v>0</v>
      </c>
      <c r="Z197">
        <f>IF('all data'!AW192=2, 1,0)</f>
        <v>0</v>
      </c>
      <c r="AA197">
        <f>IF('all data'!AX192=2, 1,0)</f>
        <v>1</v>
      </c>
      <c r="AB197">
        <f>IF('all data'!AY192=2, 1,0)</f>
        <v>0</v>
      </c>
      <c r="AC197">
        <f>IF('all data'!AZ192=2, 1,0)</f>
        <v>1</v>
      </c>
      <c r="AD197">
        <f>IF('all data'!BA192=2, 1,0)</f>
        <v>0</v>
      </c>
      <c r="AE197">
        <f>IF('all data'!BB192=2, 1,0)</f>
        <v>0</v>
      </c>
      <c r="AF197">
        <f>IF('all data'!BC192=2, 1,0)</f>
        <v>0</v>
      </c>
      <c r="AG197">
        <f>IF('all data'!BD192=2, 1,0)</f>
        <v>0</v>
      </c>
      <c r="AH197">
        <f>IF('all data'!BE192=2, 1,0)</f>
        <v>0</v>
      </c>
      <c r="AI197">
        <f>IF('all data'!BF192=2, 1,0)</f>
        <v>0</v>
      </c>
      <c r="AJ197">
        <f>IF('all data'!BG192=2, 1,0)</f>
        <v>0</v>
      </c>
      <c r="AK197">
        <f>IF('all data'!BH192=2, 1,0)</f>
        <v>0</v>
      </c>
      <c r="AL197">
        <f>IF('all data'!BI192=2, 1,0)</f>
        <v>0</v>
      </c>
      <c r="AM197">
        <f>IF('all data'!BJ192=2, 1,0)</f>
        <v>0</v>
      </c>
      <c r="AN197">
        <f>IF('all data'!BK192=2, 1,0)</f>
        <v>1</v>
      </c>
      <c r="AO197">
        <f>IF('all data'!BL192=2, 1,0)</f>
        <v>1</v>
      </c>
      <c r="AP197">
        <f>IF('all data'!BM192=2, 1,0)</f>
        <v>0</v>
      </c>
      <c r="AQ197">
        <f>IF('all data'!BN192=2, 1,0)</f>
        <v>1</v>
      </c>
      <c r="AR197">
        <f>IF('all data'!BO192=2, 1,0)</f>
        <v>1</v>
      </c>
      <c r="AS197">
        <f>IF('all data'!BP192=2, 1,0)</f>
        <v>0</v>
      </c>
      <c r="AT197">
        <f>IF('all data'!BQ192=2, 1,0)</f>
        <v>1</v>
      </c>
      <c r="AU197">
        <f>IF('all data'!BR192=2, 1,0)</f>
        <v>0</v>
      </c>
      <c r="AV197">
        <f>IF('all data'!BS192=2, 1,0)</f>
        <v>1</v>
      </c>
      <c r="AW197">
        <f>IF('all data'!BT192=2, 1,0)</f>
        <v>1</v>
      </c>
      <c r="AX197">
        <f>IF('all data'!BU192=2, 1,0)</f>
        <v>0</v>
      </c>
      <c r="AY197">
        <f>IF('all data'!BV192=2, 1,0)</f>
        <v>0</v>
      </c>
      <c r="AZ197">
        <f>IF('all data'!BW192=2, 1,0)</f>
        <v>1</v>
      </c>
      <c r="BA197">
        <f>IF('all data'!BX192=2, 1,0)</f>
        <v>1</v>
      </c>
      <c r="BB197">
        <f>IF('all data'!BY192=2, 1,0)</f>
        <v>0</v>
      </c>
      <c r="BC197">
        <f>IF('all data'!BZ192=2, 1,0)</f>
        <v>0</v>
      </c>
      <c r="BD197">
        <f>IF('all data'!CA192=2, 1,0)</f>
        <v>0</v>
      </c>
      <c r="BE197">
        <f>IF('all data'!CB192=2, 1,0)</f>
        <v>0</v>
      </c>
      <c r="BF197">
        <f>IF('all data'!CC192=2, 1,0)</f>
        <v>0</v>
      </c>
      <c r="BG197">
        <f>IF('all data'!CD192=2, 1,0)</f>
        <v>1</v>
      </c>
      <c r="BH197">
        <f>IF('all data'!CE192=2, 1,0)</f>
        <v>1</v>
      </c>
      <c r="BI197">
        <f>IF('all data'!CF192=2, 1,0)</f>
        <v>1</v>
      </c>
      <c r="BK197" s="30">
        <f>'all data'!CQ192</f>
        <v>2</v>
      </c>
      <c r="BL197" s="30">
        <f>'all data'!H192</f>
        <v>40</v>
      </c>
      <c r="BM197" s="30">
        <f>'all data'!M192</f>
        <v>1</v>
      </c>
      <c r="BN197" s="30">
        <f>'all data'!DN192</f>
        <v>0</v>
      </c>
      <c r="BP197" s="35">
        <f t="shared" si="19"/>
        <v>-1.0202684139955696</v>
      </c>
      <c r="BQ197" s="35">
        <f t="shared" si="22"/>
        <v>0.78822409939387539</v>
      </c>
      <c r="BR197" s="35">
        <f t="shared" si="20"/>
        <v>1.296013565820473</v>
      </c>
      <c r="BS197" s="35">
        <f t="shared" si="21"/>
        <v>-1.2742619873572056</v>
      </c>
    </row>
    <row r="198" spans="2:71" x14ac:dyDescent="0.2">
      <c r="B198">
        <f>IF('all data'!Y193=2, 1,0)</f>
        <v>0</v>
      </c>
      <c r="C198">
        <f>IF('all data'!Z193=2, 1,0)</f>
        <v>0</v>
      </c>
      <c r="D198">
        <f>IF('all data'!AA193=2, 1,0)</f>
        <v>0</v>
      </c>
      <c r="E198">
        <f>IF('all data'!AB193=2, 1,0)</f>
        <v>0</v>
      </c>
      <c r="F198">
        <f>IF('all data'!AC193=2, 1,0)</f>
        <v>0</v>
      </c>
      <c r="G198">
        <f>IF('all data'!AD193=2, 1,0)</f>
        <v>0</v>
      </c>
      <c r="H198">
        <f>IF('all data'!AE193=2, 1,0)</f>
        <v>1</v>
      </c>
      <c r="I198">
        <f>IF('all data'!AF193=2, 1,0)</f>
        <v>1</v>
      </c>
      <c r="J198">
        <f>IF('all data'!AG193=2, 1,0)</f>
        <v>0</v>
      </c>
      <c r="K198">
        <f>IF('all data'!AH193=2, 1,0)</f>
        <v>0</v>
      </c>
      <c r="L198">
        <f>IF('all data'!AI193=2, 1,0)</f>
        <v>0</v>
      </c>
      <c r="M198">
        <f>IF('all data'!AJ193=2, 1,0)</f>
        <v>0</v>
      </c>
      <c r="N198">
        <f>IF('all data'!AK193=2, 1,0)</f>
        <v>1</v>
      </c>
      <c r="O198">
        <f>IF('all data'!AL193=2, 1,0)</f>
        <v>1</v>
      </c>
      <c r="P198">
        <f>IF('all data'!AM193=2, 1,0)</f>
        <v>0</v>
      </c>
      <c r="Q198">
        <f>IF('all data'!AN193=2, 1,0)</f>
        <v>1</v>
      </c>
      <c r="R198">
        <f>IF('all data'!AO193=2, 1,0)</f>
        <v>1</v>
      </c>
      <c r="S198">
        <f>IF('all data'!AP193=2, 1,0)</f>
        <v>0</v>
      </c>
      <c r="T198">
        <f>IF('all data'!AQ193=2, 1,0)</f>
        <v>0</v>
      </c>
      <c r="U198">
        <f>IF('all data'!AR193=2, 1,0)</f>
        <v>0</v>
      </c>
      <c r="V198">
        <f>IF('all data'!AS193=2, 1,0)</f>
        <v>0</v>
      </c>
      <c r="W198">
        <f>IF('all data'!AT193=2, 1,0)</f>
        <v>0</v>
      </c>
      <c r="X198">
        <f>IF('all data'!AU193=2, 1,0)</f>
        <v>0</v>
      </c>
      <c r="Y198">
        <f>IF('all data'!AV193=2, 1,0)</f>
        <v>0</v>
      </c>
      <c r="Z198">
        <f>IF('all data'!AW193=2, 1,0)</f>
        <v>1</v>
      </c>
      <c r="AA198">
        <f>IF('all data'!AX193=2, 1,0)</f>
        <v>0</v>
      </c>
      <c r="AB198">
        <f>IF('all data'!AY193=2, 1,0)</f>
        <v>0</v>
      </c>
      <c r="AC198">
        <f>IF('all data'!AZ193=2, 1,0)</f>
        <v>0</v>
      </c>
      <c r="AD198">
        <f>IF('all data'!BA193=2, 1,0)</f>
        <v>1</v>
      </c>
      <c r="AE198">
        <f>IF('all data'!BB193=2, 1,0)</f>
        <v>0</v>
      </c>
      <c r="AF198">
        <f>IF('all data'!BC193=2, 1,0)</f>
        <v>0</v>
      </c>
      <c r="AG198">
        <f>IF('all data'!BD193=2, 1,0)</f>
        <v>0</v>
      </c>
      <c r="AH198">
        <f>IF('all data'!BE193=2, 1,0)</f>
        <v>1</v>
      </c>
      <c r="AI198">
        <f>IF('all data'!BF193=2, 1,0)</f>
        <v>0</v>
      </c>
      <c r="AJ198">
        <f>IF('all data'!BG193=2, 1,0)</f>
        <v>1</v>
      </c>
      <c r="AK198">
        <f>IF('all data'!BH193=2, 1,0)</f>
        <v>1</v>
      </c>
      <c r="AL198">
        <f>IF('all data'!BI193=2, 1,0)</f>
        <v>0</v>
      </c>
      <c r="AM198">
        <f>IF('all data'!BJ193=2, 1,0)</f>
        <v>0</v>
      </c>
      <c r="AN198">
        <f>IF('all data'!BK193=2, 1,0)</f>
        <v>0</v>
      </c>
      <c r="AO198">
        <f>IF('all data'!BL193=2, 1,0)</f>
        <v>0</v>
      </c>
      <c r="AP198">
        <f>IF('all data'!BM193=2, 1,0)</f>
        <v>0</v>
      </c>
      <c r="AQ198">
        <f>IF('all data'!BN193=2, 1,0)</f>
        <v>1</v>
      </c>
      <c r="AR198">
        <f>IF('all data'!BO193=2, 1,0)</f>
        <v>0</v>
      </c>
      <c r="AS198">
        <f>IF('all data'!BP193=2, 1,0)</f>
        <v>0</v>
      </c>
      <c r="AT198">
        <f>IF('all data'!BQ193=2, 1,0)</f>
        <v>1</v>
      </c>
      <c r="AU198">
        <f>IF('all data'!BR193=2, 1,0)</f>
        <v>0</v>
      </c>
      <c r="AV198">
        <f>IF('all data'!BS193=2, 1,0)</f>
        <v>0</v>
      </c>
      <c r="AW198">
        <f>IF('all data'!BT193=2, 1,0)</f>
        <v>1</v>
      </c>
      <c r="AX198">
        <f>IF('all data'!BU193=2, 1,0)</f>
        <v>0</v>
      </c>
      <c r="AY198">
        <f>IF('all data'!BV193=2, 1,0)</f>
        <v>0</v>
      </c>
      <c r="AZ198">
        <f>IF('all data'!BW193=2, 1,0)</f>
        <v>1</v>
      </c>
      <c r="BA198">
        <f>IF('all data'!BX193=2, 1,0)</f>
        <v>1</v>
      </c>
      <c r="BB198">
        <f>IF('all data'!BY193=2, 1,0)</f>
        <v>0</v>
      </c>
      <c r="BC198">
        <f>IF('all data'!BZ193=2, 1,0)</f>
        <v>0</v>
      </c>
      <c r="BD198">
        <f>IF('all data'!CA193=2, 1,0)</f>
        <v>0</v>
      </c>
      <c r="BE198">
        <f>IF('all data'!CB193=2, 1,0)</f>
        <v>1</v>
      </c>
      <c r="BF198">
        <f>IF('all data'!CC193=2, 1,0)</f>
        <v>0</v>
      </c>
      <c r="BG198">
        <f>IF('all data'!CD193=2, 1,0)</f>
        <v>1</v>
      </c>
      <c r="BH198">
        <f>IF('all data'!CE193=2, 1,0)</f>
        <v>1</v>
      </c>
      <c r="BI198">
        <f>IF('all data'!CF193=2, 1,0)</f>
        <v>1</v>
      </c>
      <c r="BK198" s="30">
        <f>'all data'!CQ193</f>
        <v>5</v>
      </c>
      <c r="BL198" s="30">
        <f>'all data'!H193</f>
        <v>34</v>
      </c>
      <c r="BM198" s="30">
        <f>'all data'!M193</f>
        <v>1</v>
      </c>
      <c r="BN198" s="30">
        <f>'all data'!DN193</f>
        <v>0</v>
      </c>
      <c r="BP198" s="35">
        <f t="shared" si="19"/>
        <v>0.53546001869271009</v>
      </c>
      <c r="BQ198" s="35">
        <f t="shared" si="22"/>
        <v>0.24155254658844574</v>
      </c>
      <c r="BR198" s="35">
        <f t="shared" si="20"/>
        <v>1.296013565820473</v>
      </c>
      <c r="BS198" s="35">
        <f t="shared" si="21"/>
        <v>-1.2742619873572056</v>
      </c>
    </row>
    <row r="199" spans="2:71" x14ac:dyDescent="0.2">
      <c r="B199">
        <f>IF('all data'!Y194=2, 1,0)</f>
        <v>1</v>
      </c>
      <c r="C199">
        <f>IF('all data'!Z194=2, 1,0)</f>
        <v>1</v>
      </c>
      <c r="D199">
        <f>IF('all data'!AA194=2, 1,0)</f>
        <v>0</v>
      </c>
      <c r="E199">
        <f>IF('all data'!AB194=2, 1,0)</f>
        <v>1</v>
      </c>
      <c r="F199">
        <f>IF('all data'!AC194=2, 1,0)</f>
        <v>0</v>
      </c>
      <c r="G199">
        <f>IF('all data'!AD194=2, 1,0)</f>
        <v>1</v>
      </c>
      <c r="H199">
        <f>IF('all data'!AE194=2, 1,0)</f>
        <v>1</v>
      </c>
      <c r="I199">
        <f>IF('all data'!AF194=2, 1,0)</f>
        <v>1</v>
      </c>
      <c r="J199">
        <f>IF('all data'!AG194=2, 1,0)</f>
        <v>1</v>
      </c>
      <c r="K199">
        <f>IF('all data'!AH194=2, 1,0)</f>
        <v>0</v>
      </c>
      <c r="L199">
        <f>IF('all data'!AI194=2, 1,0)</f>
        <v>1</v>
      </c>
      <c r="M199">
        <f>IF('all data'!AJ194=2, 1,0)</f>
        <v>0</v>
      </c>
      <c r="N199">
        <f>IF('all data'!AK194=2, 1,0)</f>
        <v>0</v>
      </c>
      <c r="O199">
        <f>IF('all data'!AL194=2, 1,0)</f>
        <v>1</v>
      </c>
      <c r="P199">
        <f>IF('all data'!AM194=2, 1,0)</f>
        <v>1</v>
      </c>
      <c r="Q199">
        <f>IF('all data'!AN194=2, 1,0)</f>
        <v>1</v>
      </c>
      <c r="R199">
        <f>IF('all data'!AO194=2, 1,0)</f>
        <v>1</v>
      </c>
      <c r="S199">
        <f>IF('all data'!AP194=2, 1,0)</f>
        <v>0</v>
      </c>
      <c r="T199">
        <f>IF('all data'!AQ194=2, 1,0)</f>
        <v>1</v>
      </c>
      <c r="U199">
        <f>IF('all data'!AR194=2, 1,0)</f>
        <v>0</v>
      </c>
      <c r="V199">
        <f>IF('all data'!AS194=2, 1,0)</f>
        <v>0</v>
      </c>
      <c r="W199">
        <f>IF('all data'!AT194=2, 1,0)</f>
        <v>1</v>
      </c>
      <c r="X199">
        <f>IF('all data'!AU194=2, 1,0)</f>
        <v>1</v>
      </c>
      <c r="Y199">
        <f>IF('all data'!AV194=2, 1,0)</f>
        <v>0</v>
      </c>
      <c r="Z199">
        <f>IF('all data'!AW194=2, 1,0)</f>
        <v>1</v>
      </c>
      <c r="AA199">
        <f>IF('all data'!AX194=2, 1,0)</f>
        <v>1</v>
      </c>
      <c r="AB199">
        <f>IF('all data'!AY194=2, 1,0)</f>
        <v>1</v>
      </c>
      <c r="AC199">
        <f>IF('all data'!AZ194=2, 1,0)</f>
        <v>1</v>
      </c>
      <c r="AD199">
        <f>IF('all data'!BA194=2, 1,0)</f>
        <v>1</v>
      </c>
      <c r="AE199">
        <f>IF('all data'!BB194=2, 1,0)</f>
        <v>1</v>
      </c>
      <c r="AF199">
        <f>IF('all data'!BC194=2, 1,0)</f>
        <v>1</v>
      </c>
      <c r="AG199">
        <f>IF('all data'!BD194=2, 1,0)</f>
        <v>0</v>
      </c>
      <c r="AH199">
        <f>IF('all data'!BE194=2, 1,0)</f>
        <v>1</v>
      </c>
      <c r="AI199">
        <f>IF('all data'!BF194=2, 1,0)</f>
        <v>0</v>
      </c>
      <c r="AJ199">
        <f>IF('all data'!BG194=2, 1,0)</f>
        <v>0</v>
      </c>
      <c r="AK199">
        <f>IF('all data'!BH194=2, 1,0)</f>
        <v>1</v>
      </c>
      <c r="AL199">
        <f>IF('all data'!BI194=2, 1,0)</f>
        <v>0</v>
      </c>
      <c r="AM199">
        <f>IF('all data'!BJ194=2, 1,0)</f>
        <v>0</v>
      </c>
      <c r="AN199">
        <f>IF('all data'!BK194=2, 1,0)</f>
        <v>0</v>
      </c>
      <c r="AO199">
        <f>IF('all data'!BL194=2, 1,0)</f>
        <v>0</v>
      </c>
      <c r="AP199">
        <f>IF('all data'!BM194=2, 1,0)</f>
        <v>0</v>
      </c>
      <c r="AQ199">
        <f>IF('all data'!BN194=2, 1,0)</f>
        <v>1</v>
      </c>
      <c r="AR199">
        <f>IF('all data'!BO194=2, 1,0)</f>
        <v>0</v>
      </c>
      <c r="AS199">
        <f>IF('all data'!BP194=2, 1,0)</f>
        <v>0</v>
      </c>
      <c r="AT199">
        <f>IF('all data'!BQ194=2, 1,0)</f>
        <v>0</v>
      </c>
      <c r="AU199">
        <f>IF('all data'!BR194=2, 1,0)</f>
        <v>1</v>
      </c>
      <c r="AV199">
        <f>IF('all data'!BS194=2, 1,0)</f>
        <v>0</v>
      </c>
      <c r="AW199">
        <f>IF('all data'!BT194=2, 1,0)</f>
        <v>0</v>
      </c>
      <c r="AX199">
        <f>IF('all data'!BU194=2, 1,0)</f>
        <v>1</v>
      </c>
      <c r="AY199">
        <f>IF('all data'!BV194=2, 1,0)</f>
        <v>0</v>
      </c>
      <c r="AZ199">
        <f>IF('all data'!BW194=2, 1,0)</f>
        <v>1</v>
      </c>
      <c r="BA199">
        <f>IF('all data'!BX194=2, 1,0)</f>
        <v>0</v>
      </c>
      <c r="BB199">
        <f>IF('all data'!BY194=2, 1,0)</f>
        <v>0</v>
      </c>
      <c r="BC199">
        <f>IF('all data'!BZ194=2, 1,0)</f>
        <v>0</v>
      </c>
      <c r="BD199">
        <f>IF('all data'!CA194=2, 1,0)</f>
        <v>0</v>
      </c>
      <c r="BE199">
        <f>IF('all data'!CB194=2, 1,0)</f>
        <v>1</v>
      </c>
      <c r="BF199">
        <f>IF('all data'!CC194=2, 1,0)</f>
        <v>0</v>
      </c>
      <c r="BG199">
        <f>IF('all data'!CD194=2, 1,0)</f>
        <v>0</v>
      </c>
      <c r="BH199">
        <f>IF('all data'!CE194=2, 1,0)</f>
        <v>1</v>
      </c>
      <c r="BI199">
        <f>IF('all data'!CF194=2, 1,0)</f>
        <v>0</v>
      </c>
      <c r="BK199" s="30">
        <f>'all data'!CQ194</f>
        <v>5.5</v>
      </c>
      <c r="BL199" s="30">
        <f>'all data'!H194</f>
        <v>35</v>
      </c>
      <c r="BM199" s="30">
        <f>'all data'!M194</f>
        <v>1</v>
      </c>
      <c r="BN199" s="30">
        <f>'all data'!DN194</f>
        <v>0</v>
      </c>
      <c r="BP199" s="35">
        <f t="shared" si="19"/>
        <v>0.79474809080742337</v>
      </c>
      <c r="BQ199" s="35">
        <f t="shared" si="22"/>
        <v>0.33266447205601735</v>
      </c>
      <c r="BR199" s="35">
        <f t="shared" si="20"/>
        <v>1.296013565820473</v>
      </c>
      <c r="BS199" s="35">
        <f t="shared" si="21"/>
        <v>-1.2742619873572056</v>
      </c>
    </row>
    <row r="200" spans="2:71" x14ac:dyDescent="0.2">
      <c r="B200">
        <f>IF('all data'!Y195=2, 1,0)</f>
        <v>1</v>
      </c>
      <c r="C200">
        <f>IF('all data'!Z195=2, 1,0)</f>
        <v>1</v>
      </c>
      <c r="D200">
        <f>IF('all data'!AA195=2, 1,0)</f>
        <v>0</v>
      </c>
      <c r="E200">
        <f>IF('all data'!AB195=2, 1,0)</f>
        <v>0</v>
      </c>
      <c r="F200">
        <f>IF('all data'!AC195=2, 1,0)</f>
        <v>0</v>
      </c>
      <c r="G200">
        <f>IF('all data'!AD195=2, 1,0)</f>
        <v>0</v>
      </c>
      <c r="H200">
        <f>IF('all data'!AE195=2, 1,0)</f>
        <v>0</v>
      </c>
      <c r="I200">
        <f>IF('all data'!AF195=2, 1,0)</f>
        <v>1</v>
      </c>
      <c r="J200">
        <f>IF('all data'!AG195=2, 1,0)</f>
        <v>1</v>
      </c>
      <c r="K200">
        <f>IF('all data'!AH195=2, 1,0)</f>
        <v>0</v>
      </c>
      <c r="L200">
        <f>IF('all data'!AI195=2, 1,0)</f>
        <v>1</v>
      </c>
      <c r="M200">
        <f>IF('all data'!AJ195=2, 1,0)</f>
        <v>0</v>
      </c>
      <c r="N200">
        <f>IF('all data'!AK195=2, 1,0)</f>
        <v>0</v>
      </c>
      <c r="O200">
        <f>IF('all data'!AL195=2, 1,0)</f>
        <v>1</v>
      </c>
      <c r="P200">
        <f>IF('all data'!AM195=2, 1,0)</f>
        <v>0</v>
      </c>
      <c r="Q200">
        <f>IF('all data'!AN195=2, 1,0)</f>
        <v>1</v>
      </c>
      <c r="R200">
        <f>IF('all data'!AO195=2, 1,0)</f>
        <v>1</v>
      </c>
      <c r="S200">
        <f>IF('all data'!AP195=2, 1,0)</f>
        <v>1</v>
      </c>
      <c r="T200">
        <f>IF('all data'!AQ195=2, 1,0)</f>
        <v>1</v>
      </c>
      <c r="U200">
        <f>IF('all data'!AR195=2, 1,0)</f>
        <v>0</v>
      </c>
      <c r="V200">
        <f>IF('all data'!AS195=2, 1,0)</f>
        <v>0</v>
      </c>
      <c r="W200">
        <f>IF('all data'!AT195=2, 1,0)</f>
        <v>1</v>
      </c>
      <c r="X200">
        <f>IF('all data'!AU195=2, 1,0)</f>
        <v>0</v>
      </c>
      <c r="Y200">
        <f>IF('all data'!AV195=2, 1,0)</f>
        <v>0</v>
      </c>
      <c r="Z200">
        <f>IF('all data'!AW195=2, 1,0)</f>
        <v>1</v>
      </c>
      <c r="AA200">
        <f>IF('all data'!AX195=2, 1,0)</f>
        <v>0</v>
      </c>
      <c r="AB200">
        <f>IF('all data'!AY195=2, 1,0)</f>
        <v>1</v>
      </c>
      <c r="AC200">
        <f>IF('all data'!AZ195=2, 1,0)</f>
        <v>0</v>
      </c>
      <c r="AD200">
        <f>IF('all data'!BA195=2, 1,0)</f>
        <v>1</v>
      </c>
      <c r="AE200">
        <f>IF('all data'!BB195=2, 1,0)</f>
        <v>0</v>
      </c>
      <c r="AF200">
        <f>IF('all data'!BC195=2, 1,0)</f>
        <v>0</v>
      </c>
      <c r="AG200">
        <f>IF('all data'!BD195=2, 1,0)</f>
        <v>1</v>
      </c>
      <c r="AH200">
        <f>IF('all data'!BE195=2, 1,0)</f>
        <v>1</v>
      </c>
      <c r="AI200">
        <f>IF('all data'!BF195=2, 1,0)</f>
        <v>0</v>
      </c>
      <c r="AJ200">
        <f>IF('all data'!BG195=2, 1,0)</f>
        <v>0</v>
      </c>
      <c r="AK200">
        <f>IF('all data'!BH195=2, 1,0)</f>
        <v>1</v>
      </c>
      <c r="AL200">
        <f>IF('all data'!BI195=2, 1,0)</f>
        <v>0</v>
      </c>
      <c r="AM200">
        <f>IF('all data'!BJ195=2, 1,0)</f>
        <v>0</v>
      </c>
      <c r="AN200">
        <f>IF('all data'!BK195=2, 1,0)</f>
        <v>0</v>
      </c>
      <c r="AO200">
        <f>IF('all data'!BL195=2, 1,0)</f>
        <v>0</v>
      </c>
      <c r="AP200">
        <f>IF('all data'!BM195=2, 1,0)</f>
        <v>1</v>
      </c>
      <c r="AQ200">
        <f>IF('all data'!BN195=2, 1,0)</f>
        <v>0</v>
      </c>
      <c r="AR200">
        <f>IF('all data'!BO195=2, 1,0)</f>
        <v>0</v>
      </c>
      <c r="AS200">
        <f>IF('all data'!BP195=2, 1,0)</f>
        <v>0</v>
      </c>
      <c r="AT200">
        <f>IF('all data'!BQ195=2, 1,0)</f>
        <v>0</v>
      </c>
      <c r="AU200">
        <f>IF('all data'!BR195=2, 1,0)</f>
        <v>0</v>
      </c>
      <c r="AV200">
        <f>IF('all data'!BS195=2, 1,0)</f>
        <v>0</v>
      </c>
      <c r="AW200">
        <f>IF('all data'!BT195=2, 1,0)</f>
        <v>1</v>
      </c>
      <c r="AX200">
        <f>IF('all data'!BU195=2, 1,0)</f>
        <v>1</v>
      </c>
      <c r="AY200">
        <f>IF('all data'!BV195=2, 1,0)</f>
        <v>0</v>
      </c>
      <c r="AZ200">
        <f>IF('all data'!BW195=2, 1,0)</f>
        <v>0</v>
      </c>
      <c r="BA200">
        <f>IF('all data'!BX195=2, 1,0)</f>
        <v>1</v>
      </c>
      <c r="BB200">
        <f>IF('all data'!BY195=2, 1,0)</f>
        <v>0</v>
      </c>
      <c r="BC200">
        <f>IF('all data'!BZ195=2, 1,0)</f>
        <v>0</v>
      </c>
      <c r="BD200">
        <f>IF('all data'!CA195=2, 1,0)</f>
        <v>0</v>
      </c>
      <c r="BE200">
        <f>IF('all data'!CB195=2, 1,0)</f>
        <v>0</v>
      </c>
      <c r="BF200">
        <f>IF('all data'!CC195=2, 1,0)</f>
        <v>1</v>
      </c>
      <c r="BG200">
        <f>IF('all data'!CD195=2, 1,0)</f>
        <v>0</v>
      </c>
      <c r="BH200">
        <f>IF('all data'!CE195=2, 1,0)</f>
        <v>0</v>
      </c>
      <c r="BI200">
        <f>IF('all data'!CF195=2, 1,0)</f>
        <v>1</v>
      </c>
      <c r="BK200" s="30">
        <f>'all data'!CQ195</f>
        <v>1</v>
      </c>
      <c r="BL200" s="30">
        <f>'all data'!H195</f>
        <v>23</v>
      </c>
      <c r="BM200" s="30">
        <f>'all data'!M195</f>
        <v>0</v>
      </c>
      <c r="BN200" s="30">
        <f>'all data'!DN195</f>
        <v>0</v>
      </c>
      <c r="BP200" s="35">
        <f t="shared" si="19"/>
        <v>-1.5388445582249961</v>
      </c>
      <c r="BQ200" s="35">
        <f t="shared" si="22"/>
        <v>-0.76067863355484189</v>
      </c>
      <c r="BR200" s="35">
        <f t="shared" si="20"/>
        <v>-0.7680080390047247</v>
      </c>
      <c r="BS200" s="35">
        <f t="shared" si="21"/>
        <v>-1.2742619873572056</v>
      </c>
    </row>
    <row r="201" spans="2:71" x14ac:dyDescent="0.2">
      <c r="B201">
        <f>IF('all data'!Y196=2, 1,0)</f>
        <v>1</v>
      </c>
      <c r="C201">
        <f>IF('all data'!Z196=2, 1,0)</f>
        <v>1</v>
      </c>
      <c r="D201">
        <f>IF('all data'!AA196=2, 1,0)</f>
        <v>0</v>
      </c>
      <c r="E201">
        <f>IF('all data'!AB196=2, 1,0)</f>
        <v>0</v>
      </c>
      <c r="F201">
        <f>IF('all data'!AC196=2, 1,0)</f>
        <v>1</v>
      </c>
      <c r="G201">
        <f>IF('all data'!AD196=2, 1,0)</f>
        <v>1</v>
      </c>
      <c r="H201">
        <f>IF('all data'!AE196=2, 1,0)</f>
        <v>1</v>
      </c>
      <c r="I201">
        <f>IF('all data'!AF196=2, 1,0)</f>
        <v>1</v>
      </c>
      <c r="J201">
        <f>IF('all data'!AG196=2, 1,0)</f>
        <v>1</v>
      </c>
      <c r="K201">
        <f>IF('all data'!AH196=2, 1,0)</f>
        <v>0</v>
      </c>
      <c r="L201">
        <f>IF('all data'!AI196=2, 1,0)</f>
        <v>1</v>
      </c>
      <c r="M201">
        <f>IF('all data'!AJ196=2, 1,0)</f>
        <v>1</v>
      </c>
      <c r="N201">
        <f>IF('all data'!AK196=2, 1,0)</f>
        <v>1</v>
      </c>
      <c r="O201">
        <f>IF('all data'!AL196=2, 1,0)</f>
        <v>1</v>
      </c>
      <c r="P201">
        <f>IF('all data'!AM196=2, 1,0)</f>
        <v>0</v>
      </c>
      <c r="Q201">
        <f>IF('all data'!AN196=2, 1,0)</f>
        <v>1</v>
      </c>
      <c r="R201">
        <f>IF('all data'!AO196=2, 1,0)</f>
        <v>1</v>
      </c>
      <c r="S201">
        <f>IF('all data'!AP196=2, 1,0)</f>
        <v>1</v>
      </c>
      <c r="T201">
        <f>IF('all data'!AQ196=2, 1,0)</f>
        <v>1</v>
      </c>
      <c r="U201">
        <f>IF('all data'!AR196=2, 1,0)</f>
        <v>1</v>
      </c>
      <c r="V201">
        <f>IF('all data'!AS196=2, 1,0)</f>
        <v>1</v>
      </c>
      <c r="W201">
        <f>IF('all data'!AT196=2, 1,0)</f>
        <v>0</v>
      </c>
      <c r="X201">
        <f>IF('all data'!AU196=2, 1,0)</f>
        <v>1</v>
      </c>
      <c r="Y201">
        <f>IF('all data'!AV196=2, 1,0)</f>
        <v>0</v>
      </c>
      <c r="Z201">
        <f>IF('all data'!AW196=2, 1,0)</f>
        <v>1</v>
      </c>
      <c r="AA201">
        <f>IF('all data'!AX196=2, 1,0)</f>
        <v>1</v>
      </c>
      <c r="AB201">
        <f>IF('all data'!AY196=2, 1,0)</f>
        <v>0</v>
      </c>
      <c r="AC201">
        <f>IF('all data'!AZ196=2, 1,0)</f>
        <v>1</v>
      </c>
      <c r="AD201">
        <f>IF('all data'!BA196=2, 1,0)</f>
        <v>1</v>
      </c>
      <c r="AE201">
        <f>IF('all data'!BB196=2, 1,0)</f>
        <v>1</v>
      </c>
      <c r="AF201">
        <f>IF('all data'!BC196=2, 1,0)</f>
        <v>1</v>
      </c>
      <c r="AG201">
        <f>IF('all data'!BD196=2, 1,0)</f>
        <v>1</v>
      </c>
      <c r="AH201">
        <f>IF('all data'!BE196=2, 1,0)</f>
        <v>1</v>
      </c>
      <c r="AI201">
        <f>IF('all data'!BF196=2, 1,0)</f>
        <v>1</v>
      </c>
      <c r="AJ201">
        <f>IF('all data'!BG196=2, 1,0)</f>
        <v>1</v>
      </c>
      <c r="AK201">
        <f>IF('all data'!BH196=2, 1,0)</f>
        <v>1</v>
      </c>
      <c r="AL201">
        <f>IF('all data'!BI196=2, 1,0)</f>
        <v>1</v>
      </c>
      <c r="AM201">
        <f>IF('all data'!BJ196=2, 1,0)</f>
        <v>1</v>
      </c>
      <c r="AN201">
        <f>IF('all data'!BK196=2, 1,0)</f>
        <v>0</v>
      </c>
      <c r="AO201">
        <f>IF('all data'!BL196=2, 1,0)</f>
        <v>0</v>
      </c>
      <c r="AP201">
        <f>IF('all data'!BM196=2, 1,0)</f>
        <v>1</v>
      </c>
      <c r="AQ201">
        <f>IF('all data'!BN196=2, 1,0)</f>
        <v>1</v>
      </c>
      <c r="AR201">
        <f>IF('all data'!BO196=2, 1,0)</f>
        <v>0</v>
      </c>
      <c r="AS201">
        <f>IF('all data'!BP196=2, 1,0)</f>
        <v>0</v>
      </c>
      <c r="AT201">
        <f>IF('all data'!BQ196=2, 1,0)</f>
        <v>1</v>
      </c>
      <c r="AU201">
        <f>IF('all data'!BR196=2, 1,0)</f>
        <v>1</v>
      </c>
      <c r="AV201">
        <f>IF('all data'!BS196=2, 1,0)</f>
        <v>1</v>
      </c>
      <c r="AW201">
        <f>IF('all data'!BT196=2, 1,0)</f>
        <v>0</v>
      </c>
      <c r="AX201">
        <f>IF('all data'!BU196=2, 1,0)</f>
        <v>0</v>
      </c>
      <c r="AY201">
        <f>IF('all data'!BV196=2, 1,0)</f>
        <v>1</v>
      </c>
      <c r="AZ201">
        <f>IF('all data'!BW196=2, 1,0)</f>
        <v>1</v>
      </c>
      <c r="BA201">
        <f>IF('all data'!BX196=2, 1,0)</f>
        <v>1</v>
      </c>
      <c r="BB201">
        <f>IF('all data'!BY196=2, 1,0)</f>
        <v>1</v>
      </c>
      <c r="BC201">
        <f>IF('all data'!BZ196=2, 1,0)</f>
        <v>1</v>
      </c>
      <c r="BD201">
        <f>IF('all data'!CA196=2, 1,0)</f>
        <v>1</v>
      </c>
      <c r="BE201">
        <f>IF('all data'!CB196=2, 1,0)</f>
        <v>1</v>
      </c>
      <c r="BF201">
        <f>IF('all data'!CC196=2, 1,0)</f>
        <v>0</v>
      </c>
      <c r="BG201">
        <f>IF('all data'!CD196=2, 1,0)</f>
        <v>1</v>
      </c>
      <c r="BH201">
        <f>IF('all data'!CE196=2, 1,0)</f>
        <v>1</v>
      </c>
      <c r="BI201">
        <f>IF('all data'!CF196=2, 1,0)</f>
        <v>1</v>
      </c>
      <c r="BK201" s="30">
        <f>'all data'!CQ196</f>
        <v>5</v>
      </c>
      <c r="BL201" s="30">
        <f>'all data'!H196</f>
        <v>30</v>
      </c>
      <c r="BM201" s="30">
        <f>'all data'!M196</f>
        <v>0</v>
      </c>
      <c r="BN201" s="30">
        <f>'all data'!DN196</f>
        <v>0</v>
      </c>
      <c r="BP201" s="35">
        <f t="shared" si="19"/>
        <v>0.53546001869271009</v>
      </c>
      <c r="BQ201" s="35">
        <f t="shared" si="22"/>
        <v>-0.12289515528184067</v>
      </c>
      <c r="BR201" s="35">
        <f t="shared" si="20"/>
        <v>-0.7680080390047247</v>
      </c>
      <c r="BS201" s="35">
        <f t="shared" si="21"/>
        <v>-1.2742619873572056</v>
      </c>
    </row>
    <row r="202" spans="2:71" x14ac:dyDescent="0.2">
      <c r="B202">
        <f>IF('all data'!Y197=2, 1,0)</f>
        <v>1</v>
      </c>
      <c r="C202">
        <f>IF('all data'!Z197=2, 1,0)</f>
        <v>1</v>
      </c>
      <c r="D202">
        <f>IF('all data'!AA197=2, 1,0)</f>
        <v>0</v>
      </c>
      <c r="E202">
        <f>IF('all data'!AB197=2, 1,0)</f>
        <v>0</v>
      </c>
      <c r="F202">
        <f>IF('all data'!AC197=2, 1,0)</f>
        <v>0</v>
      </c>
      <c r="G202">
        <f>IF('all data'!AD197=2, 1,0)</f>
        <v>1</v>
      </c>
      <c r="H202">
        <f>IF('all data'!AE197=2, 1,0)</f>
        <v>0</v>
      </c>
      <c r="I202">
        <f>IF('all data'!AF197=2, 1,0)</f>
        <v>1</v>
      </c>
      <c r="J202">
        <f>IF('all data'!AG197=2, 1,0)</f>
        <v>0</v>
      </c>
      <c r="K202">
        <f>IF('all data'!AH197=2, 1,0)</f>
        <v>0</v>
      </c>
      <c r="L202">
        <f>IF('all data'!AI197=2, 1,0)</f>
        <v>1</v>
      </c>
      <c r="M202">
        <f>IF('all data'!AJ197=2, 1,0)</f>
        <v>1</v>
      </c>
      <c r="N202">
        <f>IF('all data'!AK197=2, 1,0)</f>
        <v>1</v>
      </c>
      <c r="O202">
        <f>IF('all data'!AL197=2, 1,0)</f>
        <v>1</v>
      </c>
      <c r="P202">
        <f>IF('all data'!AM197=2, 1,0)</f>
        <v>1</v>
      </c>
      <c r="Q202">
        <f>IF('all data'!AN197=2, 1,0)</f>
        <v>0</v>
      </c>
      <c r="R202">
        <f>IF('all data'!AO197=2, 1,0)</f>
        <v>1</v>
      </c>
      <c r="S202">
        <f>IF('all data'!AP197=2, 1,0)</f>
        <v>0</v>
      </c>
      <c r="T202">
        <f>IF('all data'!AQ197=2, 1,0)</f>
        <v>1</v>
      </c>
      <c r="U202">
        <f>IF('all data'!AR197=2, 1,0)</f>
        <v>0</v>
      </c>
      <c r="V202">
        <f>IF('all data'!AS197=2, 1,0)</f>
        <v>1</v>
      </c>
      <c r="W202">
        <f>IF('all data'!AT197=2, 1,0)</f>
        <v>1</v>
      </c>
      <c r="X202">
        <f>IF('all data'!AU197=2, 1,0)</f>
        <v>1</v>
      </c>
      <c r="Y202">
        <f>IF('all data'!AV197=2, 1,0)</f>
        <v>0</v>
      </c>
      <c r="Z202">
        <f>IF('all data'!AW197=2, 1,0)</f>
        <v>1</v>
      </c>
      <c r="AA202">
        <f>IF('all data'!AX197=2, 1,0)</f>
        <v>1</v>
      </c>
      <c r="AB202">
        <f>IF('all data'!AY197=2, 1,0)</f>
        <v>1</v>
      </c>
      <c r="AC202">
        <f>IF('all data'!AZ197=2, 1,0)</f>
        <v>1</v>
      </c>
      <c r="AD202">
        <f>IF('all data'!BA197=2, 1,0)</f>
        <v>1</v>
      </c>
      <c r="AE202">
        <f>IF('all data'!BB197=2, 1,0)</f>
        <v>1</v>
      </c>
      <c r="AF202">
        <f>IF('all data'!BC197=2, 1,0)</f>
        <v>0</v>
      </c>
      <c r="AG202">
        <f>IF('all data'!BD197=2, 1,0)</f>
        <v>0</v>
      </c>
      <c r="AH202">
        <f>IF('all data'!BE197=2, 1,0)</f>
        <v>0</v>
      </c>
      <c r="AI202">
        <f>IF('all data'!BF197=2, 1,0)</f>
        <v>1</v>
      </c>
      <c r="AJ202">
        <f>IF('all data'!BG197=2, 1,0)</f>
        <v>1</v>
      </c>
      <c r="AK202">
        <f>IF('all data'!BH197=2, 1,0)</f>
        <v>0</v>
      </c>
      <c r="AL202">
        <f>IF('all data'!BI197=2, 1,0)</f>
        <v>0</v>
      </c>
      <c r="AM202">
        <f>IF('all data'!BJ197=2, 1,0)</f>
        <v>1</v>
      </c>
      <c r="AN202">
        <f>IF('all data'!BK197=2, 1,0)</f>
        <v>0</v>
      </c>
      <c r="AO202">
        <f>IF('all data'!BL197=2, 1,0)</f>
        <v>1</v>
      </c>
      <c r="AP202">
        <f>IF('all data'!BM197=2, 1,0)</f>
        <v>0</v>
      </c>
      <c r="AQ202">
        <f>IF('all data'!BN197=2, 1,0)</f>
        <v>0</v>
      </c>
      <c r="AR202">
        <f>IF('all data'!BO197=2, 1,0)</f>
        <v>0</v>
      </c>
      <c r="AS202">
        <f>IF('all data'!BP197=2, 1,0)</f>
        <v>0</v>
      </c>
      <c r="AT202">
        <f>IF('all data'!BQ197=2, 1,0)</f>
        <v>0</v>
      </c>
      <c r="AU202">
        <f>IF('all data'!BR197=2, 1,0)</f>
        <v>1</v>
      </c>
      <c r="AV202">
        <f>IF('all data'!BS197=2, 1,0)</f>
        <v>0</v>
      </c>
      <c r="AW202">
        <f>IF('all data'!BT197=2, 1,0)</f>
        <v>1</v>
      </c>
      <c r="AX202">
        <f>IF('all data'!BU197=2, 1,0)</f>
        <v>1</v>
      </c>
      <c r="AY202">
        <f>IF('all data'!BV197=2, 1,0)</f>
        <v>0</v>
      </c>
      <c r="AZ202">
        <f>IF('all data'!BW197=2, 1,0)</f>
        <v>0</v>
      </c>
      <c r="BA202">
        <f>IF('all data'!BX197=2, 1,0)</f>
        <v>1</v>
      </c>
      <c r="BB202">
        <f>IF('all data'!BY197=2, 1,0)</f>
        <v>0</v>
      </c>
      <c r="BC202">
        <f>IF('all data'!BZ197=2, 1,0)</f>
        <v>1</v>
      </c>
      <c r="BD202">
        <f>IF('all data'!CA197=2, 1,0)</f>
        <v>1</v>
      </c>
      <c r="BE202">
        <f>IF('all data'!CB197=2, 1,0)</f>
        <v>1</v>
      </c>
      <c r="BF202">
        <f>IF('all data'!CC197=2, 1,0)</f>
        <v>0</v>
      </c>
      <c r="BG202">
        <f>IF('all data'!CD197=2, 1,0)</f>
        <v>0</v>
      </c>
      <c r="BH202">
        <f>IF('all data'!CE197=2, 1,0)</f>
        <v>1</v>
      </c>
      <c r="BI202">
        <f>IF('all data'!CF197=2, 1,0)</f>
        <v>0</v>
      </c>
      <c r="BK202" s="30">
        <f>'all data'!CQ197</f>
        <v>4</v>
      </c>
      <c r="BL202" s="30">
        <f>'all data'!H197</f>
        <v>57</v>
      </c>
      <c r="BM202" s="30">
        <f>'all data'!M197</f>
        <v>1</v>
      </c>
      <c r="BN202" s="30">
        <f>'all data'!DN197</f>
        <v>0</v>
      </c>
      <c r="BP202" s="35">
        <f t="shared" si="19"/>
        <v>1.6883874463283547E-2</v>
      </c>
      <c r="BQ202" s="35">
        <f t="shared" si="22"/>
        <v>2.3371268323425927</v>
      </c>
      <c r="BR202" s="35">
        <f t="shared" si="20"/>
        <v>1.296013565820473</v>
      </c>
      <c r="BS202" s="35">
        <f t="shared" si="21"/>
        <v>-1.2742619873572056</v>
      </c>
    </row>
    <row r="203" spans="2:71" x14ac:dyDescent="0.2">
      <c r="B203">
        <f>IF('all data'!Y198=2, 1,0)</f>
        <v>0</v>
      </c>
      <c r="C203">
        <f>IF('all data'!Z198=2, 1,0)</f>
        <v>0</v>
      </c>
      <c r="D203">
        <f>IF('all data'!AA198=2, 1,0)</f>
        <v>0</v>
      </c>
      <c r="E203">
        <f>IF('all data'!AB198=2, 1,0)</f>
        <v>0</v>
      </c>
      <c r="F203">
        <f>IF('all data'!AC198=2, 1,0)</f>
        <v>0</v>
      </c>
      <c r="G203">
        <f>IF('all data'!AD198=2, 1,0)</f>
        <v>0</v>
      </c>
      <c r="H203">
        <f>IF('all data'!AE198=2, 1,0)</f>
        <v>0</v>
      </c>
      <c r="I203">
        <f>IF('all data'!AF198=2, 1,0)</f>
        <v>0</v>
      </c>
      <c r="J203">
        <f>IF('all data'!AG198=2, 1,0)</f>
        <v>0</v>
      </c>
      <c r="K203">
        <f>IF('all data'!AH198=2, 1,0)</f>
        <v>0</v>
      </c>
      <c r="L203">
        <f>IF('all data'!AI198=2, 1,0)</f>
        <v>0</v>
      </c>
      <c r="M203">
        <f>IF('all data'!AJ198=2, 1,0)</f>
        <v>1</v>
      </c>
      <c r="N203">
        <f>IF('all data'!AK198=2, 1,0)</f>
        <v>0</v>
      </c>
      <c r="O203">
        <f>IF('all data'!AL198=2, 1,0)</f>
        <v>0</v>
      </c>
      <c r="P203">
        <f>IF('all data'!AM198=2, 1,0)</f>
        <v>0</v>
      </c>
      <c r="Q203">
        <f>IF('all data'!AN198=2, 1,0)</f>
        <v>0</v>
      </c>
      <c r="R203">
        <f>IF('all data'!AO198=2, 1,0)</f>
        <v>0</v>
      </c>
      <c r="S203">
        <f>IF('all data'!AP198=2, 1,0)</f>
        <v>0</v>
      </c>
      <c r="T203">
        <f>IF('all data'!AQ198=2, 1,0)</f>
        <v>1</v>
      </c>
      <c r="U203">
        <f>IF('all data'!AR198=2, 1,0)</f>
        <v>0</v>
      </c>
      <c r="V203">
        <f>IF('all data'!AS198=2, 1,0)</f>
        <v>0</v>
      </c>
      <c r="W203">
        <f>IF('all data'!AT198=2, 1,0)</f>
        <v>0</v>
      </c>
      <c r="X203">
        <f>IF('all data'!AU198=2, 1,0)</f>
        <v>1</v>
      </c>
      <c r="Y203">
        <f>IF('all data'!AV198=2, 1,0)</f>
        <v>0</v>
      </c>
      <c r="Z203">
        <f>IF('all data'!AW198=2, 1,0)</f>
        <v>0</v>
      </c>
      <c r="AA203">
        <f>IF('all data'!AX198=2, 1,0)</f>
        <v>0</v>
      </c>
      <c r="AB203">
        <f>IF('all data'!AY198=2, 1,0)</f>
        <v>0</v>
      </c>
      <c r="AC203">
        <f>IF('all data'!AZ198=2, 1,0)</f>
        <v>0</v>
      </c>
      <c r="AD203">
        <f>IF('all data'!BA198=2, 1,0)</f>
        <v>0</v>
      </c>
      <c r="AE203">
        <f>IF('all data'!BB198=2, 1,0)</f>
        <v>0</v>
      </c>
      <c r="AF203">
        <f>IF('all data'!BC198=2, 1,0)</f>
        <v>0</v>
      </c>
      <c r="AG203">
        <f>IF('all data'!BD198=2, 1,0)</f>
        <v>0</v>
      </c>
      <c r="AH203">
        <f>IF('all data'!BE198=2, 1,0)</f>
        <v>0</v>
      </c>
      <c r="AI203">
        <f>IF('all data'!BF198=2, 1,0)</f>
        <v>0</v>
      </c>
      <c r="AJ203">
        <f>IF('all data'!BG198=2, 1,0)</f>
        <v>0</v>
      </c>
      <c r="AK203">
        <f>IF('all data'!BH198=2, 1,0)</f>
        <v>0</v>
      </c>
      <c r="AL203">
        <f>IF('all data'!BI198=2, 1,0)</f>
        <v>0</v>
      </c>
      <c r="AM203">
        <f>IF('all data'!BJ198=2, 1,0)</f>
        <v>0</v>
      </c>
      <c r="AN203">
        <f>IF('all data'!BK198=2, 1,0)</f>
        <v>0</v>
      </c>
      <c r="AO203">
        <f>IF('all data'!BL198=2, 1,0)</f>
        <v>0</v>
      </c>
      <c r="AP203">
        <f>IF('all data'!BM198=2, 1,0)</f>
        <v>0</v>
      </c>
      <c r="AQ203">
        <f>IF('all data'!BN198=2, 1,0)</f>
        <v>0</v>
      </c>
      <c r="AR203">
        <f>IF('all data'!BO198=2, 1,0)</f>
        <v>0</v>
      </c>
      <c r="AS203">
        <f>IF('all data'!BP198=2, 1,0)</f>
        <v>0</v>
      </c>
      <c r="AT203">
        <f>IF('all data'!BQ198=2, 1,0)</f>
        <v>0</v>
      </c>
      <c r="AU203">
        <f>IF('all data'!BR198=2, 1,0)</f>
        <v>0</v>
      </c>
      <c r="AV203">
        <f>IF('all data'!BS198=2, 1,0)</f>
        <v>0</v>
      </c>
      <c r="AW203">
        <f>IF('all data'!BT198=2, 1,0)</f>
        <v>0</v>
      </c>
      <c r="AX203">
        <f>IF('all data'!BU198=2, 1,0)</f>
        <v>0</v>
      </c>
      <c r="AY203">
        <f>IF('all data'!BV198=2, 1,0)</f>
        <v>0</v>
      </c>
      <c r="AZ203">
        <f>IF('all data'!BW198=2, 1,0)</f>
        <v>0</v>
      </c>
      <c r="BA203">
        <f>IF('all data'!BX198=2, 1,0)</f>
        <v>0</v>
      </c>
      <c r="BB203">
        <f>IF('all data'!BY198=2, 1,0)</f>
        <v>1</v>
      </c>
      <c r="BC203">
        <f>IF('all data'!BZ198=2, 1,0)</f>
        <v>0</v>
      </c>
      <c r="BD203">
        <f>IF('all data'!CA198=2, 1,0)</f>
        <v>0</v>
      </c>
      <c r="BE203">
        <f>IF('all data'!CB198=2, 1,0)</f>
        <v>0</v>
      </c>
      <c r="BF203">
        <f>IF('all data'!CC198=2, 1,0)</f>
        <v>0</v>
      </c>
      <c r="BG203">
        <f>IF('all data'!CD198=2, 1,0)</f>
        <v>0</v>
      </c>
      <c r="BH203">
        <f>IF('all data'!CE198=2, 1,0)</f>
        <v>0</v>
      </c>
      <c r="BI203">
        <f>IF('all data'!CF198=2, 1,0)</f>
        <v>0</v>
      </c>
      <c r="BK203" s="30">
        <f>'all data'!CQ198</f>
        <v>10</v>
      </c>
      <c r="BL203" s="30">
        <f>'all data'!H198</f>
        <v>29</v>
      </c>
      <c r="BM203" s="30">
        <f>'all data'!M198</f>
        <v>0</v>
      </c>
      <c r="BN203" s="30">
        <f>'all data'!DN198</f>
        <v>0</v>
      </c>
      <c r="BP203" s="35">
        <f t="shared" si="19"/>
        <v>3.1283407398398424</v>
      </c>
      <c r="BQ203" s="35">
        <f t="shared" si="22"/>
        <v>-0.21400708074941227</v>
      </c>
      <c r="BR203" s="35">
        <f t="shared" si="20"/>
        <v>-0.7680080390047247</v>
      </c>
      <c r="BS203" s="35">
        <f t="shared" si="21"/>
        <v>-1.2742619873572056</v>
      </c>
    </row>
    <row r="204" spans="2:71" x14ac:dyDescent="0.2">
      <c r="B204">
        <f>IF('all data'!Y199=2, 1,0)</f>
        <v>0</v>
      </c>
      <c r="C204">
        <f>IF('all data'!Z199=2, 1,0)</f>
        <v>1</v>
      </c>
      <c r="D204">
        <f>IF('all data'!AA199=2, 1,0)</f>
        <v>0</v>
      </c>
      <c r="E204">
        <f>IF('all data'!AB199=2, 1,0)</f>
        <v>0</v>
      </c>
      <c r="F204">
        <f>IF('all data'!AC199=2, 1,0)</f>
        <v>0</v>
      </c>
      <c r="G204">
        <f>IF('all data'!AD199=2, 1,0)</f>
        <v>0</v>
      </c>
      <c r="H204">
        <f>IF('all data'!AE199=2, 1,0)</f>
        <v>0</v>
      </c>
      <c r="I204">
        <f>IF('all data'!AF199=2, 1,0)</f>
        <v>0</v>
      </c>
      <c r="J204">
        <f>IF('all data'!AG199=2, 1,0)</f>
        <v>0</v>
      </c>
      <c r="K204">
        <f>IF('all data'!AH199=2, 1,0)</f>
        <v>1</v>
      </c>
      <c r="L204">
        <f>IF('all data'!AI199=2, 1,0)</f>
        <v>1</v>
      </c>
      <c r="M204">
        <f>IF('all data'!AJ199=2, 1,0)</f>
        <v>0</v>
      </c>
      <c r="N204">
        <f>IF('all data'!AK199=2, 1,0)</f>
        <v>1</v>
      </c>
      <c r="O204">
        <f>IF('all data'!AL199=2, 1,0)</f>
        <v>0</v>
      </c>
      <c r="P204">
        <f>IF('all data'!AM199=2, 1,0)</f>
        <v>0</v>
      </c>
      <c r="Q204">
        <f>IF('all data'!AN199=2, 1,0)</f>
        <v>0</v>
      </c>
      <c r="R204">
        <f>IF('all data'!AO199=2, 1,0)</f>
        <v>1</v>
      </c>
      <c r="S204">
        <f>IF('all data'!AP199=2, 1,0)</f>
        <v>0</v>
      </c>
      <c r="T204">
        <f>IF('all data'!AQ199=2, 1,0)</f>
        <v>0</v>
      </c>
      <c r="U204">
        <f>IF('all data'!AR199=2, 1,0)</f>
        <v>0</v>
      </c>
      <c r="V204">
        <f>IF('all data'!AS199=2, 1,0)</f>
        <v>1</v>
      </c>
      <c r="W204">
        <f>IF('all data'!AT199=2, 1,0)</f>
        <v>0</v>
      </c>
      <c r="X204">
        <f>IF('all data'!AU199=2, 1,0)</f>
        <v>1</v>
      </c>
      <c r="Y204">
        <f>IF('all data'!AV199=2, 1,0)</f>
        <v>0</v>
      </c>
      <c r="Z204">
        <f>IF('all data'!AW199=2, 1,0)</f>
        <v>0</v>
      </c>
      <c r="AA204">
        <f>IF('all data'!AX199=2, 1,0)</f>
        <v>0</v>
      </c>
      <c r="AB204">
        <f>IF('all data'!AY199=2, 1,0)</f>
        <v>0</v>
      </c>
      <c r="AC204">
        <f>IF('all data'!AZ199=2, 1,0)</f>
        <v>0</v>
      </c>
      <c r="AD204">
        <f>IF('all data'!BA199=2, 1,0)</f>
        <v>0</v>
      </c>
      <c r="AE204">
        <f>IF('all data'!BB199=2, 1,0)</f>
        <v>0</v>
      </c>
      <c r="AF204">
        <f>IF('all data'!BC199=2, 1,0)</f>
        <v>0</v>
      </c>
      <c r="AG204">
        <f>IF('all data'!BD199=2, 1,0)</f>
        <v>0</v>
      </c>
      <c r="AH204">
        <f>IF('all data'!BE199=2, 1,0)</f>
        <v>0</v>
      </c>
      <c r="AI204">
        <f>IF('all data'!BF199=2, 1,0)</f>
        <v>0</v>
      </c>
      <c r="AJ204">
        <f>IF('all data'!BG199=2, 1,0)</f>
        <v>0</v>
      </c>
      <c r="AK204">
        <f>IF('all data'!BH199=2, 1,0)</f>
        <v>0</v>
      </c>
      <c r="AL204">
        <f>IF('all data'!BI199=2, 1,0)</f>
        <v>0</v>
      </c>
      <c r="AM204">
        <f>IF('all data'!BJ199=2, 1,0)</f>
        <v>0</v>
      </c>
      <c r="AN204">
        <f>IF('all data'!BK199=2, 1,0)</f>
        <v>0</v>
      </c>
      <c r="AO204">
        <f>IF('all data'!BL199=2, 1,0)</f>
        <v>0</v>
      </c>
      <c r="AP204">
        <f>IF('all data'!BM199=2, 1,0)</f>
        <v>0</v>
      </c>
      <c r="AQ204">
        <f>IF('all data'!BN199=2, 1,0)</f>
        <v>0</v>
      </c>
      <c r="AR204">
        <f>IF('all data'!BO199=2, 1,0)</f>
        <v>0</v>
      </c>
      <c r="AS204">
        <f>IF('all data'!BP199=2, 1,0)</f>
        <v>0</v>
      </c>
      <c r="AT204">
        <f>IF('all data'!BQ199=2, 1,0)</f>
        <v>0</v>
      </c>
      <c r="AU204">
        <f>IF('all data'!BR199=2, 1,0)</f>
        <v>0</v>
      </c>
      <c r="AV204">
        <f>IF('all data'!BS199=2, 1,0)</f>
        <v>0</v>
      </c>
      <c r="AW204">
        <f>IF('all data'!BT199=2, 1,0)</f>
        <v>0</v>
      </c>
      <c r="AX204">
        <f>IF('all data'!BU199=2, 1,0)</f>
        <v>0</v>
      </c>
      <c r="AY204">
        <f>IF('all data'!BV199=2, 1,0)</f>
        <v>1</v>
      </c>
      <c r="AZ204">
        <f>IF('all data'!BW199=2, 1,0)</f>
        <v>1</v>
      </c>
      <c r="BA204">
        <f>IF('all data'!BX199=2, 1,0)</f>
        <v>0</v>
      </c>
      <c r="BB204">
        <f>IF('all data'!BY199=2, 1,0)</f>
        <v>0</v>
      </c>
      <c r="BC204">
        <f>IF('all data'!BZ199=2, 1,0)</f>
        <v>0</v>
      </c>
      <c r="BD204">
        <f>IF('all data'!CA199=2, 1,0)</f>
        <v>0</v>
      </c>
      <c r="BE204">
        <f>IF('all data'!CB199=2, 1,0)</f>
        <v>0</v>
      </c>
      <c r="BF204">
        <f>IF('all data'!CC199=2, 1,0)</f>
        <v>0</v>
      </c>
      <c r="BG204">
        <f>IF('all data'!CD199=2, 1,0)</f>
        <v>1</v>
      </c>
      <c r="BH204">
        <f>IF('all data'!CE199=2, 1,0)</f>
        <v>0</v>
      </c>
      <c r="BI204">
        <f>IF('all data'!CF199=2, 1,0)</f>
        <v>1</v>
      </c>
      <c r="BK204" s="30">
        <f>'all data'!CQ199</f>
        <v>5.5</v>
      </c>
      <c r="BL204" s="30">
        <f>'all data'!H199</f>
        <v>35</v>
      </c>
      <c r="BM204" s="30">
        <f>'all data'!M199</f>
        <v>1</v>
      </c>
      <c r="BN204" s="30">
        <f>'all data'!DN199</f>
        <v>0</v>
      </c>
      <c r="BP204" s="35">
        <f t="shared" si="19"/>
        <v>0.79474809080742337</v>
      </c>
      <c r="BQ204" s="35">
        <f t="shared" si="22"/>
        <v>0.33266447205601735</v>
      </c>
      <c r="BR204" s="35">
        <f t="shared" si="20"/>
        <v>1.296013565820473</v>
      </c>
      <c r="BS204" s="35">
        <f t="shared" si="21"/>
        <v>-1.2742619873572056</v>
      </c>
    </row>
    <row r="205" spans="2:71" x14ac:dyDescent="0.2">
      <c r="B205">
        <f>IF('all data'!Y200=2, 1,0)</f>
        <v>0</v>
      </c>
      <c r="C205">
        <f>IF('all data'!Z200=2, 1,0)</f>
        <v>0</v>
      </c>
      <c r="D205">
        <f>IF('all data'!AA200=2, 1,0)</f>
        <v>0</v>
      </c>
      <c r="E205">
        <f>IF('all data'!AB200=2, 1,0)</f>
        <v>0</v>
      </c>
      <c r="F205">
        <f>IF('all data'!AC200=2, 1,0)</f>
        <v>0</v>
      </c>
      <c r="G205">
        <f>IF('all data'!AD200=2, 1,0)</f>
        <v>0</v>
      </c>
      <c r="H205">
        <f>IF('all data'!AE200=2, 1,0)</f>
        <v>0</v>
      </c>
      <c r="I205">
        <f>IF('all data'!AF200=2, 1,0)</f>
        <v>1</v>
      </c>
      <c r="J205">
        <f>IF('all data'!AG200=2, 1,0)</f>
        <v>0</v>
      </c>
      <c r="K205">
        <f>IF('all data'!AH200=2, 1,0)</f>
        <v>0</v>
      </c>
      <c r="L205">
        <f>IF('all data'!AI200=2, 1,0)</f>
        <v>0</v>
      </c>
      <c r="M205">
        <f>IF('all data'!AJ200=2, 1,0)</f>
        <v>1</v>
      </c>
      <c r="N205">
        <f>IF('all data'!AK200=2, 1,0)</f>
        <v>1</v>
      </c>
      <c r="O205">
        <f>IF('all data'!AL200=2, 1,0)</f>
        <v>0</v>
      </c>
      <c r="P205">
        <f>IF('all data'!AM200=2, 1,0)</f>
        <v>1</v>
      </c>
      <c r="Q205">
        <f>IF('all data'!AN200=2, 1,0)</f>
        <v>0</v>
      </c>
      <c r="R205">
        <f>IF('all data'!AO200=2, 1,0)</f>
        <v>1</v>
      </c>
      <c r="S205">
        <f>IF('all data'!AP200=2, 1,0)</f>
        <v>0</v>
      </c>
      <c r="T205">
        <f>IF('all data'!AQ200=2, 1,0)</f>
        <v>0</v>
      </c>
      <c r="U205">
        <f>IF('all data'!AR200=2, 1,0)</f>
        <v>0</v>
      </c>
      <c r="V205">
        <f>IF('all data'!AS200=2, 1,0)</f>
        <v>1</v>
      </c>
      <c r="W205">
        <f>IF('all data'!AT200=2, 1,0)</f>
        <v>0</v>
      </c>
      <c r="X205">
        <f>IF('all data'!AU200=2, 1,0)</f>
        <v>0</v>
      </c>
      <c r="Y205">
        <f>IF('all data'!AV200=2, 1,0)</f>
        <v>0</v>
      </c>
      <c r="Z205">
        <f>IF('all data'!AW200=2, 1,0)</f>
        <v>0</v>
      </c>
      <c r="AA205">
        <f>IF('all data'!AX200=2, 1,0)</f>
        <v>0</v>
      </c>
      <c r="AB205">
        <f>IF('all data'!AY200=2, 1,0)</f>
        <v>1</v>
      </c>
      <c r="AC205">
        <f>IF('all data'!AZ200=2, 1,0)</f>
        <v>0</v>
      </c>
      <c r="AD205">
        <f>IF('all data'!BA200=2, 1,0)</f>
        <v>0</v>
      </c>
      <c r="AE205">
        <f>IF('all data'!BB200=2, 1,0)</f>
        <v>1</v>
      </c>
      <c r="AF205">
        <f>IF('all data'!BC200=2, 1,0)</f>
        <v>0</v>
      </c>
      <c r="AG205">
        <f>IF('all data'!BD200=2, 1,0)</f>
        <v>0</v>
      </c>
      <c r="AH205">
        <f>IF('all data'!BE200=2, 1,0)</f>
        <v>0</v>
      </c>
      <c r="AI205">
        <f>IF('all data'!BF200=2, 1,0)</f>
        <v>1</v>
      </c>
      <c r="AJ205">
        <f>IF('all data'!BG200=2, 1,0)</f>
        <v>0</v>
      </c>
      <c r="AK205">
        <f>IF('all data'!BH200=2, 1,0)</f>
        <v>0</v>
      </c>
      <c r="AL205">
        <f>IF('all data'!BI200=2, 1,0)</f>
        <v>0</v>
      </c>
      <c r="AM205">
        <f>IF('all data'!BJ200=2, 1,0)</f>
        <v>0</v>
      </c>
      <c r="AN205">
        <f>IF('all data'!BK200=2, 1,0)</f>
        <v>0</v>
      </c>
      <c r="AO205">
        <f>IF('all data'!BL200=2, 1,0)</f>
        <v>0</v>
      </c>
      <c r="AP205">
        <f>IF('all data'!BM200=2, 1,0)</f>
        <v>0</v>
      </c>
      <c r="AQ205">
        <f>IF('all data'!BN200=2, 1,0)</f>
        <v>0</v>
      </c>
      <c r="AR205">
        <f>IF('all data'!BO200=2, 1,0)</f>
        <v>0</v>
      </c>
      <c r="AS205">
        <f>IF('all data'!BP200=2, 1,0)</f>
        <v>0</v>
      </c>
      <c r="AT205">
        <f>IF('all data'!BQ200=2, 1,0)</f>
        <v>0</v>
      </c>
      <c r="AU205">
        <f>IF('all data'!BR200=2, 1,0)</f>
        <v>0</v>
      </c>
      <c r="AV205">
        <f>IF('all data'!BS200=2, 1,0)</f>
        <v>0</v>
      </c>
      <c r="AW205">
        <f>IF('all data'!BT200=2, 1,0)</f>
        <v>0</v>
      </c>
      <c r="AX205">
        <f>IF('all data'!BU200=2, 1,0)</f>
        <v>0</v>
      </c>
      <c r="AY205">
        <f>IF('all data'!BV200=2, 1,0)</f>
        <v>0</v>
      </c>
      <c r="AZ205">
        <f>IF('all data'!BW200=2, 1,0)</f>
        <v>0</v>
      </c>
      <c r="BA205">
        <f>IF('all data'!BX200=2, 1,0)</f>
        <v>0</v>
      </c>
      <c r="BB205">
        <f>IF('all data'!BY200=2, 1,0)</f>
        <v>0</v>
      </c>
      <c r="BC205">
        <f>IF('all data'!BZ200=2, 1,0)</f>
        <v>0</v>
      </c>
      <c r="BD205">
        <f>IF('all data'!CA200=2, 1,0)</f>
        <v>0</v>
      </c>
      <c r="BE205">
        <f>IF('all data'!CB200=2, 1,0)</f>
        <v>1</v>
      </c>
      <c r="BF205">
        <f>IF('all data'!CC200=2, 1,0)</f>
        <v>0</v>
      </c>
      <c r="BG205">
        <f>IF('all data'!CD200=2, 1,0)</f>
        <v>0</v>
      </c>
      <c r="BH205">
        <f>IF('all data'!CE200=2, 1,0)</f>
        <v>0</v>
      </c>
      <c r="BI205">
        <f>IF('all data'!CF200=2, 1,0)</f>
        <v>0</v>
      </c>
      <c r="BK205" s="30">
        <f>'all data'!CQ200</f>
        <v>6</v>
      </c>
      <c r="BL205" s="30">
        <f>'all data'!H200</f>
        <v>42</v>
      </c>
      <c r="BM205" s="30">
        <f>'all data'!M200</f>
        <v>1</v>
      </c>
      <c r="BN205" s="30">
        <f>'all data'!DN200</f>
        <v>0</v>
      </c>
      <c r="BP205" s="35">
        <f t="shared" si="19"/>
        <v>1.0540361629221366</v>
      </c>
      <c r="BQ205" s="35">
        <f t="shared" si="22"/>
        <v>0.97044795032901854</v>
      </c>
      <c r="BR205" s="35">
        <f t="shared" si="20"/>
        <v>1.296013565820473</v>
      </c>
      <c r="BS205" s="35">
        <f t="shared" si="21"/>
        <v>-1.2742619873572056</v>
      </c>
    </row>
    <row r="206" spans="2:71" x14ac:dyDescent="0.2">
      <c r="B206">
        <f>IF('all data'!Y201=2, 1,0)</f>
        <v>0</v>
      </c>
      <c r="C206">
        <f>IF('all data'!Z201=2, 1,0)</f>
        <v>1</v>
      </c>
      <c r="D206">
        <f>IF('all data'!AA201=2, 1,0)</f>
        <v>0</v>
      </c>
      <c r="E206">
        <f>IF('all data'!AB201=2, 1,0)</f>
        <v>0</v>
      </c>
      <c r="F206">
        <f>IF('all data'!AC201=2, 1,0)</f>
        <v>0</v>
      </c>
      <c r="G206">
        <f>IF('all data'!AD201=2, 1,0)</f>
        <v>0</v>
      </c>
      <c r="H206">
        <f>IF('all data'!AE201=2, 1,0)</f>
        <v>0</v>
      </c>
      <c r="I206">
        <f>IF('all data'!AF201=2, 1,0)</f>
        <v>0</v>
      </c>
      <c r="J206">
        <f>IF('all data'!AG201=2, 1,0)</f>
        <v>0</v>
      </c>
      <c r="K206">
        <f>IF('all data'!AH201=2, 1,0)</f>
        <v>0</v>
      </c>
      <c r="L206">
        <f>IF('all data'!AI201=2, 1,0)</f>
        <v>1</v>
      </c>
      <c r="M206">
        <f>IF('all data'!AJ201=2, 1,0)</f>
        <v>0</v>
      </c>
      <c r="N206">
        <f>IF('all data'!AK201=2, 1,0)</f>
        <v>0</v>
      </c>
      <c r="O206">
        <f>IF('all data'!AL201=2, 1,0)</f>
        <v>0</v>
      </c>
      <c r="P206">
        <f>IF('all data'!AM201=2, 1,0)</f>
        <v>0</v>
      </c>
      <c r="Q206">
        <f>IF('all data'!AN201=2, 1,0)</f>
        <v>1</v>
      </c>
      <c r="R206">
        <f>IF('all data'!AO201=2, 1,0)</f>
        <v>1</v>
      </c>
      <c r="S206">
        <f>IF('all data'!AP201=2, 1,0)</f>
        <v>0</v>
      </c>
      <c r="T206">
        <f>IF('all data'!AQ201=2, 1,0)</f>
        <v>0</v>
      </c>
      <c r="U206">
        <f>IF('all data'!AR201=2, 1,0)</f>
        <v>0</v>
      </c>
      <c r="V206">
        <f>IF('all data'!AS201=2, 1,0)</f>
        <v>0</v>
      </c>
      <c r="W206">
        <f>IF('all data'!AT201=2, 1,0)</f>
        <v>1</v>
      </c>
      <c r="X206">
        <f>IF('all data'!AU201=2, 1,0)</f>
        <v>0</v>
      </c>
      <c r="Y206">
        <f>IF('all data'!AV201=2, 1,0)</f>
        <v>0</v>
      </c>
      <c r="Z206">
        <f>IF('all data'!AW201=2, 1,0)</f>
        <v>0</v>
      </c>
      <c r="AA206">
        <f>IF('all data'!AX201=2, 1,0)</f>
        <v>0</v>
      </c>
      <c r="AB206">
        <f>IF('all data'!AY201=2, 1,0)</f>
        <v>1</v>
      </c>
      <c r="AC206">
        <f>IF('all data'!AZ201=2, 1,0)</f>
        <v>1</v>
      </c>
      <c r="AD206">
        <f>IF('all data'!BA201=2, 1,0)</f>
        <v>0</v>
      </c>
      <c r="AE206">
        <f>IF('all data'!BB201=2, 1,0)</f>
        <v>0</v>
      </c>
      <c r="AF206">
        <f>IF('all data'!BC201=2, 1,0)</f>
        <v>0</v>
      </c>
      <c r="AG206">
        <f>IF('all data'!BD201=2, 1,0)</f>
        <v>0</v>
      </c>
      <c r="AH206">
        <f>IF('all data'!BE201=2, 1,0)</f>
        <v>1</v>
      </c>
      <c r="AI206">
        <f>IF('all data'!BF201=2, 1,0)</f>
        <v>0</v>
      </c>
      <c r="AJ206">
        <f>IF('all data'!BG201=2, 1,0)</f>
        <v>0</v>
      </c>
      <c r="AK206">
        <f>IF('all data'!BH201=2, 1,0)</f>
        <v>1</v>
      </c>
      <c r="AL206">
        <f>IF('all data'!BI201=2, 1,0)</f>
        <v>0</v>
      </c>
      <c r="AM206">
        <f>IF('all data'!BJ201=2, 1,0)</f>
        <v>1</v>
      </c>
      <c r="AN206">
        <f>IF('all data'!BK201=2, 1,0)</f>
        <v>0</v>
      </c>
      <c r="AO206">
        <f>IF('all data'!BL201=2, 1,0)</f>
        <v>0</v>
      </c>
      <c r="AP206">
        <f>IF('all data'!BM201=2, 1,0)</f>
        <v>0</v>
      </c>
      <c r="AQ206">
        <f>IF('all data'!BN201=2, 1,0)</f>
        <v>0</v>
      </c>
      <c r="AR206">
        <f>IF('all data'!BO201=2, 1,0)</f>
        <v>0</v>
      </c>
      <c r="AS206">
        <f>IF('all data'!BP201=2, 1,0)</f>
        <v>0</v>
      </c>
      <c r="AT206">
        <f>IF('all data'!BQ201=2, 1,0)</f>
        <v>0</v>
      </c>
      <c r="AU206">
        <f>IF('all data'!BR201=2, 1,0)</f>
        <v>1</v>
      </c>
      <c r="AV206">
        <f>IF('all data'!BS201=2, 1,0)</f>
        <v>1</v>
      </c>
      <c r="AW206">
        <f>IF('all data'!BT201=2, 1,0)</f>
        <v>1</v>
      </c>
      <c r="AX206">
        <f>IF('all data'!BU201=2, 1,0)</f>
        <v>0</v>
      </c>
      <c r="AY206">
        <f>IF('all data'!BV201=2, 1,0)</f>
        <v>1</v>
      </c>
      <c r="AZ206">
        <f>IF('all data'!BW201=2, 1,0)</f>
        <v>0</v>
      </c>
      <c r="BA206">
        <f>IF('all data'!BX201=2, 1,0)</f>
        <v>0</v>
      </c>
      <c r="BB206">
        <f>IF('all data'!BY201=2, 1,0)</f>
        <v>0</v>
      </c>
      <c r="BC206">
        <f>IF('all data'!BZ201=2, 1,0)</f>
        <v>0</v>
      </c>
      <c r="BD206">
        <f>IF('all data'!CA201=2, 1,0)</f>
        <v>1</v>
      </c>
      <c r="BE206">
        <f>IF('all data'!CB201=2, 1,0)</f>
        <v>0</v>
      </c>
      <c r="BF206">
        <f>IF('all data'!CC201=2, 1,0)</f>
        <v>1</v>
      </c>
      <c r="BG206">
        <f>IF('all data'!CD201=2, 1,0)</f>
        <v>0</v>
      </c>
      <c r="BH206">
        <f>IF('all data'!CE201=2, 1,0)</f>
        <v>0</v>
      </c>
      <c r="BI206">
        <f>IF('all data'!CF201=2, 1,0)</f>
        <v>0</v>
      </c>
      <c r="BK206" s="30">
        <f>'all data'!CQ201</f>
        <v>4</v>
      </c>
      <c r="BL206" s="30">
        <f>'all data'!H201</f>
        <v>47</v>
      </c>
      <c r="BM206" s="30">
        <f>'all data'!M201</f>
        <v>1</v>
      </c>
      <c r="BN206" s="30">
        <f>'all data'!DN201</f>
        <v>0</v>
      </c>
      <c r="BP206" s="35">
        <f t="shared" ref="BP206:BP227" si="23">(BK206 - AVERAGE(BK$13:BK$227)) / _xlfn.STDEV.S(BK$13:BK$227)</f>
        <v>1.6883874463283547E-2</v>
      </c>
      <c r="BQ206" s="35">
        <f t="shared" si="22"/>
        <v>1.4260075776668766</v>
      </c>
      <c r="BR206" s="35">
        <f t="shared" ref="BR206:BR227" si="24">(BM206 - AVERAGE(BM$13:BM$227)) / _xlfn.STDEV.S(BM$13:BM$227)</f>
        <v>1.296013565820473</v>
      </c>
      <c r="BS206" s="35">
        <f t="shared" ref="BS206:BS227" si="25">(BN206 - AVERAGE(BN$13:BN$227)) / _xlfn.STDEV.S(BN$13:BN$227)</f>
        <v>-1.2742619873572056</v>
      </c>
    </row>
    <row r="207" spans="2:71" x14ac:dyDescent="0.2">
      <c r="B207">
        <f>IF('all data'!Y202=2, 1,0)</f>
        <v>0</v>
      </c>
      <c r="C207">
        <f>IF('all data'!Z202=2, 1,0)</f>
        <v>0</v>
      </c>
      <c r="D207">
        <f>IF('all data'!AA202=2, 1,0)</f>
        <v>0</v>
      </c>
      <c r="E207">
        <f>IF('all data'!AB202=2, 1,0)</f>
        <v>0</v>
      </c>
      <c r="F207">
        <f>IF('all data'!AC202=2, 1,0)</f>
        <v>0</v>
      </c>
      <c r="G207">
        <f>IF('all data'!AD202=2, 1,0)</f>
        <v>0</v>
      </c>
      <c r="H207">
        <f>IF('all data'!AE202=2, 1,0)</f>
        <v>1</v>
      </c>
      <c r="I207">
        <f>IF('all data'!AF202=2, 1,0)</f>
        <v>1</v>
      </c>
      <c r="J207">
        <f>IF('all data'!AG202=2, 1,0)</f>
        <v>1</v>
      </c>
      <c r="K207">
        <f>IF('all data'!AH202=2, 1,0)</f>
        <v>1</v>
      </c>
      <c r="L207">
        <f>IF('all data'!AI202=2, 1,0)</f>
        <v>0</v>
      </c>
      <c r="M207">
        <f>IF('all data'!AJ202=2, 1,0)</f>
        <v>0</v>
      </c>
      <c r="N207">
        <f>IF('all data'!AK202=2, 1,0)</f>
        <v>1</v>
      </c>
      <c r="O207">
        <f>IF('all data'!AL202=2, 1,0)</f>
        <v>1</v>
      </c>
      <c r="P207">
        <f>IF('all data'!AM202=2, 1,0)</f>
        <v>0</v>
      </c>
      <c r="Q207">
        <f>IF('all data'!AN202=2, 1,0)</f>
        <v>1</v>
      </c>
      <c r="R207">
        <f>IF('all data'!AO202=2, 1,0)</f>
        <v>1</v>
      </c>
      <c r="S207">
        <f>IF('all data'!AP202=2, 1,0)</f>
        <v>0</v>
      </c>
      <c r="T207">
        <f>IF('all data'!AQ202=2, 1,0)</f>
        <v>0</v>
      </c>
      <c r="U207">
        <f>IF('all data'!AR202=2, 1,0)</f>
        <v>1</v>
      </c>
      <c r="V207">
        <f>IF('all data'!AS202=2, 1,0)</f>
        <v>0</v>
      </c>
      <c r="W207">
        <f>IF('all data'!AT202=2, 1,0)</f>
        <v>0</v>
      </c>
      <c r="X207">
        <f>IF('all data'!AU202=2, 1,0)</f>
        <v>0</v>
      </c>
      <c r="Y207">
        <f>IF('all data'!AV202=2, 1,0)</f>
        <v>0</v>
      </c>
      <c r="Z207">
        <f>IF('all data'!AW202=2, 1,0)</f>
        <v>1</v>
      </c>
      <c r="AA207">
        <f>IF('all data'!AX202=2, 1,0)</f>
        <v>0</v>
      </c>
      <c r="AB207">
        <f>IF('all data'!AY202=2, 1,0)</f>
        <v>0</v>
      </c>
      <c r="AC207">
        <f>IF('all data'!AZ202=2, 1,0)</f>
        <v>0</v>
      </c>
      <c r="AD207">
        <f>IF('all data'!BA202=2, 1,0)</f>
        <v>0</v>
      </c>
      <c r="AE207">
        <f>IF('all data'!BB202=2, 1,0)</f>
        <v>0</v>
      </c>
      <c r="AF207">
        <f>IF('all data'!BC202=2, 1,0)</f>
        <v>1</v>
      </c>
      <c r="AG207">
        <f>IF('all data'!BD202=2, 1,0)</f>
        <v>0</v>
      </c>
      <c r="AH207">
        <f>IF('all data'!BE202=2, 1,0)</f>
        <v>0</v>
      </c>
      <c r="AI207">
        <f>IF('all data'!BF202=2, 1,0)</f>
        <v>1</v>
      </c>
      <c r="AJ207">
        <f>IF('all data'!BG202=2, 1,0)</f>
        <v>0</v>
      </c>
      <c r="AK207">
        <f>IF('all data'!BH202=2, 1,0)</f>
        <v>0</v>
      </c>
      <c r="AL207">
        <f>IF('all data'!BI202=2, 1,0)</f>
        <v>0</v>
      </c>
      <c r="AM207">
        <f>IF('all data'!BJ202=2, 1,0)</f>
        <v>0</v>
      </c>
      <c r="AN207">
        <f>IF('all data'!BK202=2, 1,0)</f>
        <v>1</v>
      </c>
      <c r="AO207">
        <f>IF('all data'!BL202=2, 1,0)</f>
        <v>0</v>
      </c>
      <c r="AP207">
        <f>IF('all data'!BM202=2, 1,0)</f>
        <v>0</v>
      </c>
      <c r="AQ207">
        <f>IF('all data'!BN202=2, 1,0)</f>
        <v>1</v>
      </c>
      <c r="AR207">
        <f>IF('all data'!BO202=2, 1,0)</f>
        <v>1</v>
      </c>
      <c r="AS207">
        <f>IF('all data'!BP202=2, 1,0)</f>
        <v>0</v>
      </c>
      <c r="AT207">
        <f>IF('all data'!BQ202=2, 1,0)</f>
        <v>1</v>
      </c>
      <c r="AU207">
        <f>IF('all data'!BR202=2, 1,0)</f>
        <v>0</v>
      </c>
      <c r="AV207">
        <f>IF('all data'!BS202=2, 1,0)</f>
        <v>0</v>
      </c>
      <c r="AW207">
        <f>IF('all data'!BT202=2, 1,0)</f>
        <v>1</v>
      </c>
      <c r="AX207">
        <f>IF('all data'!BU202=2, 1,0)</f>
        <v>0</v>
      </c>
      <c r="AY207">
        <f>IF('all data'!BV202=2, 1,0)</f>
        <v>1</v>
      </c>
      <c r="AZ207">
        <f>IF('all data'!BW202=2, 1,0)</f>
        <v>1</v>
      </c>
      <c r="BA207">
        <f>IF('all data'!BX202=2, 1,0)</f>
        <v>1</v>
      </c>
      <c r="BB207">
        <f>IF('all data'!BY202=2, 1,0)</f>
        <v>0</v>
      </c>
      <c r="BC207">
        <f>IF('all data'!BZ202=2, 1,0)</f>
        <v>0</v>
      </c>
      <c r="BD207">
        <f>IF('all data'!CA202=2, 1,0)</f>
        <v>0</v>
      </c>
      <c r="BE207">
        <f>IF('all data'!CB202=2, 1,0)</f>
        <v>1</v>
      </c>
      <c r="BF207">
        <f>IF('all data'!CC202=2, 1,0)</f>
        <v>0</v>
      </c>
      <c r="BG207">
        <f>IF('all data'!CD202=2, 1,0)</f>
        <v>0</v>
      </c>
      <c r="BH207">
        <f>IF('all data'!CE202=2, 1,0)</f>
        <v>0</v>
      </c>
      <c r="BI207">
        <f>IF('all data'!CF202=2, 1,0)</f>
        <v>1</v>
      </c>
      <c r="BK207" s="30">
        <f>'all data'!CQ202</f>
        <v>3</v>
      </c>
      <c r="BL207" s="30">
        <f>'all data'!H202</f>
        <v>31</v>
      </c>
      <c r="BM207" s="30">
        <f>'all data'!M202</f>
        <v>0</v>
      </c>
      <c r="BN207" s="30">
        <f>'all data'!DN202</f>
        <v>0</v>
      </c>
      <c r="BP207" s="35">
        <f t="shared" si="23"/>
        <v>-0.50169226976614301</v>
      </c>
      <c r="BQ207" s="35">
        <f t="shared" si="22"/>
        <v>-3.1783229814269058E-2</v>
      </c>
      <c r="BR207" s="35">
        <f t="shared" si="24"/>
        <v>-0.7680080390047247</v>
      </c>
      <c r="BS207" s="35">
        <f t="shared" si="25"/>
        <v>-1.2742619873572056</v>
      </c>
    </row>
    <row r="208" spans="2:71" x14ac:dyDescent="0.2">
      <c r="B208">
        <f>IF('all data'!Y203=2, 1,0)</f>
        <v>0</v>
      </c>
      <c r="C208">
        <f>IF('all data'!Z203=2, 1,0)</f>
        <v>1</v>
      </c>
      <c r="D208">
        <f>IF('all data'!AA203=2, 1,0)</f>
        <v>0</v>
      </c>
      <c r="E208">
        <f>IF('all data'!AB203=2, 1,0)</f>
        <v>0</v>
      </c>
      <c r="F208">
        <f>IF('all data'!AC203=2, 1,0)</f>
        <v>1</v>
      </c>
      <c r="G208">
        <f>IF('all data'!AD203=2, 1,0)</f>
        <v>1</v>
      </c>
      <c r="H208">
        <f>IF('all data'!AE203=2, 1,0)</f>
        <v>1</v>
      </c>
      <c r="I208">
        <f>IF('all data'!AF203=2, 1,0)</f>
        <v>1</v>
      </c>
      <c r="J208">
        <f>IF('all data'!AG203=2, 1,0)</f>
        <v>0</v>
      </c>
      <c r="K208">
        <f>IF('all data'!AH203=2, 1,0)</f>
        <v>0</v>
      </c>
      <c r="L208">
        <f>IF('all data'!AI203=2, 1,0)</f>
        <v>1</v>
      </c>
      <c r="M208">
        <f>IF('all data'!AJ203=2, 1,0)</f>
        <v>1</v>
      </c>
      <c r="N208">
        <f>IF('all data'!AK203=2, 1,0)</f>
        <v>1</v>
      </c>
      <c r="O208">
        <f>IF('all data'!AL203=2, 1,0)</f>
        <v>0</v>
      </c>
      <c r="P208">
        <f>IF('all data'!AM203=2, 1,0)</f>
        <v>1</v>
      </c>
      <c r="Q208">
        <f>IF('all data'!AN203=2, 1,0)</f>
        <v>0</v>
      </c>
      <c r="R208">
        <f>IF('all data'!AO203=2, 1,0)</f>
        <v>0</v>
      </c>
      <c r="S208">
        <f>IF('all data'!AP203=2, 1,0)</f>
        <v>0</v>
      </c>
      <c r="T208">
        <f>IF('all data'!AQ203=2, 1,0)</f>
        <v>0</v>
      </c>
      <c r="U208">
        <f>IF('all data'!AR203=2, 1,0)</f>
        <v>1</v>
      </c>
      <c r="V208">
        <f>IF('all data'!AS203=2, 1,0)</f>
        <v>0</v>
      </c>
      <c r="W208">
        <f>IF('all data'!AT203=2, 1,0)</f>
        <v>0</v>
      </c>
      <c r="X208">
        <f>IF('all data'!AU203=2, 1,0)</f>
        <v>0</v>
      </c>
      <c r="Y208">
        <f>IF('all data'!AV203=2, 1,0)</f>
        <v>0</v>
      </c>
      <c r="Z208">
        <f>IF('all data'!AW203=2, 1,0)</f>
        <v>0</v>
      </c>
      <c r="AA208">
        <f>IF('all data'!AX203=2, 1,0)</f>
        <v>0</v>
      </c>
      <c r="AB208">
        <f>IF('all data'!AY203=2, 1,0)</f>
        <v>0</v>
      </c>
      <c r="AC208">
        <f>IF('all data'!AZ203=2, 1,0)</f>
        <v>1</v>
      </c>
      <c r="AD208">
        <f>IF('all data'!BA203=2, 1,0)</f>
        <v>0</v>
      </c>
      <c r="AE208">
        <f>IF('all data'!BB203=2, 1,0)</f>
        <v>0</v>
      </c>
      <c r="AF208">
        <f>IF('all data'!BC203=2, 1,0)</f>
        <v>1</v>
      </c>
      <c r="AG208">
        <f>IF('all data'!BD203=2, 1,0)</f>
        <v>0</v>
      </c>
      <c r="AH208">
        <f>IF('all data'!BE203=2, 1,0)</f>
        <v>0</v>
      </c>
      <c r="AI208">
        <f>IF('all data'!BF203=2, 1,0)</f>
        <v>1</v>
      </c>
      <c r="AJ208">
        <f>IF('all data'!BG203=2, 1,0)</f>
        <v>1</v>
      </c>
      <c r="AK208">
        <f>IF('all data'!BH203=2, 1,0)</f>
        <v>1</v>
      </c>
      <c r="AL208">
        <f>IF('all data'!BI203=2, 1,0)</f>
        <v>0</v>
      </c>
      <c r="AM208">
        <f>IF('all data'!BJ203=2, 1,0)</f>
        <v>0</v>
      </c>
      <c r="AN208">
        <f>IF('all data'!BK203=2, 1,0)</f>
        <v>0</v>
      </c>
      <c r="AO208">
        <f>IF('all data'!BL203=2, 1,0)</f>
        <v>0</v>
      </c>
      <c r="AP208">
        <f>IF('all data'!BM203=2, 1,0)</f>
        <v>0</v>
      </c>
      <c r="AQ208">
        <f>IF('all data'!BN203=2, 1,0)</f>
        <v>0</v>
      </c>
      <c r="AR208">
        <f>IF('all data'!BO203=2, 1,0)</f>
        <v>0</v>
      </c>
      <c r="AS208">
        <f>IF('all data'!BP203=2, 1,0)</f>
        <v>0</v>
      </c>
      <c r="AT208">
        <f>IF('all data'!BQ203=2, 1,0)</f>
        <v>1</v>
      </c>
      <c r="AU208">
        <f>IF('all data'!BR203=2, 1,0)</f>
        <v>1</v>
      </c>
      <c r="AV208">
        <f>IF('all data'!BS203=2, 1,0)</f>
        <v>0</v>
      </c>
      <c r="AW208">
        <f>IF('all data'!BT203=2, 1,0)</f>
        <v>0</v>
      </c>
      <c r="AX208">
        <f>IF('all data'!BU203=2, 1,0)</f>
        <v>0</v>
      </c>
      <c r="AY208">
        <f>IF('all data'!BV203=2, 1,0)</f>
        <v>1</v>
      </c>
      <c r="AZ208">
        <f>IF('all data'!BW203=2, 1,0)</f>
        <v>0</v>
      </c>
      <c r="BA208">
        <f>IF('all data'!BX203=2, 1,0)</f>
        <v>0</v>
      </c>
      <c r="BB208">
        <f>IF('all data'!BY203=2, 1,0)</f>
        <v>0</v>
      </c>
      <c r="BC208">
        <f>IF('all data'!BZ203=2, 1,0)</f>
        <v>0</v>
      </c>
      <c r="BD208">
        <f>IF('all data'!CA203=2, 1,0)</f>
        <v>1</v>
      </c>
      <c r="BE208">
        <f>IF('all data'!CB203=2, 1,0)</f>
        <v>0</v>
      </c>
      <c r="BF208">
        <f>IF('all data'!CC203=2, 1,0)</f>
        <v>0</v>
      </c>
      <c r="BG208">
        <f>IF('all data'!CD203=2, 1,0)</f>
        <v>1</v>
      </c>
      <c r="BH208">
        <f>IF('all data'!CE203=2, 1,0)</f>
        <v>1</v>
      </c>
      <c r="BI208">
        <f>IF('all data'!CF203=2, 1,0)</f>
        <v>1</v>
      </c>
      <c r="BK208" s="30">
        <f>'all data'!CQ203</f>
        <v>1</v>
      </c>
      <c r="BL208" s="30">
        <f>'all data'!H203</f>
        <v>50</v>
      </c>
      <c r="BM208" s="30">
        <f>'all data'!M203</f>
        <v>1</v>
      </c>
      <c r="BN208" s="30">
        <f>'all data'!DN203</f>
        <v>0</v>
      </c>
      <c r="BP208" s="35">
        <f t="shared" si="23"/>
        <v>-1.5388445582249961</v>
      </c>
      <c r="BQ208" s="35">
        <f t="shared" ref="BQ208:BQ227" si="26">(BL208 - AVERAGE(BL$13:BL$227)) / _xlfn.STDEV.S(BL$13:BL$227)</f>
        <v>1.6993433540695915</v>
      </c>
      <c r="BR208" s="35">
        <f t="shared" si="24"/>
        <v>1.296013565820473</v>
      </c>
      <c r="BS208" s="35">
        <f t="shared" si="25"/>
        <v>-1.2742619873572056</v>
      </c>
    </row>
    <row r="209" spans="2:71" x14ac:dyDescent="0.2">
      <c r="B209">
        <f>IF('all data'!Y204=2, 1,0)</f>
        <v>1</v>
      </c>
      <c r="C209">
        <f>IF('all data'!Z204=2, 1,0)</f>
        <v>1</v>
      </c>
      <c r="D209">
        <f>IF('all data'!AA204=2, 1,0)</f>
        <v>0</v>
      </c>
      <c r="E209">
        <f>IF('all data'!AB204=2, 1,0)</f>
        <v>0</v>
      </c>
      <c r="F209">
        <f>IF('all data'!AC204=2, 1,0)</f>
        <v>1</v>
      </c>
      <c r="G209">
        <f>IF('all data'!AD204=2, 1,0)</f>
        <v>0</v>
      </c>
      <c r="H209">
        <f>IF('all data'!AE204=2, 1,0)</f>
        <v>0</v>
      </c>
      <c r="I209">
        <f>IF('all data'!AF204=2, 1,0)</f>
        <v>1</v>
      </c>
      <c r="J209">
        <f>IF('all data'!AG204=2, 1,0)</f>
        <v>0</v>
      </c>
      <c r="K209">
        <f>IF('all data'!AH204=2, 1,0)</f>
        <v>0</v>
      </c>
      <c r="L209">
        <f>IF('all data'!AI204=2, 1,0)</f>
        <v>1</v>
      </c>
      <c r="M209">
        <f>IF('all data'!AJ204=2, 1,0)</f>
        <v>0</v>
      </c>
      <c r="N209">
        <f>IF('all data'!AK204=2, 1,0)</f>
        <v>0</v>
      </c>
      <c r="O209">
        <f>IF('all data'!AL204=2, 1,0)</f>
        <v>0</v>
      </c>
      <c r="P209">
        <f>IF('all data'!AM204=2, 1,0)</f>
        <v>1</v>
      </c>
      <c r="Q209">
        <f>IF('all data'!AN204=2, 1,0)</f>
        <v>1</v>
      </c>
      <c r="R209">
        <f>IF('all data'!AO204=2, 1,0)</f>
        <v>0</v>
      </c>
      <c r="S209">
        <f>IF('all data'!AP204=2, 1,0)</f>
        <v>1</v>
      </c>
      <c r="T209">
        <f>IF('all data'!AQ204=2, 1,0)</f>
        <v>0</v>
      </c>
      <c r="U209">
        <f>IF('all data'!AR204=2, 1,0)</f>
        <v>0</v>
      </c>
      <c r="V209">
        <f>IF('all data'!AS204=2, 1,0)</f>
        <v>0</v>
      </c>
      <c r="W209">
        <f>IF('all data'!AT204=2, 1,0)</f>
        <v>1</v>
      </c>
      <c r="X209">
        <f>IF('all data'!AU204=2, 1,0)</f>
        <v>0</v>
      </c>
      <c r="Y209">
        <f>IF('all data'!AV204=2, 1,0)</f>
        <v>1</v>
      </c>
      <c r="Z209">
        <f>IF('all data'!AW204=2, 1,0)</f>
        <v>1</v>
      </c>
      <c r="AA209">
        <f>IF('all data'!AX204=2, 1,0)</f>
        <v>1</v>
      </c>
      <c r="AB209">
        <f>IF('all data'!AY204=2, 1,0)</f>
        <v>1</v>
      </c>
      <c r="AC209">
        <f>IF('all data'!AZ204=2, 1,0)</f>
        <v>1</v>
      </c>
      <c r="AD209">
        <f>IF('all data'!BA204=2, 1,0)</f>
        <v>1</v>
      </c>
      <c r="AE209">
        <f>IF('all data'!BB204=2, 1,0)</f>
        <v>0</v>
      </c>
      <c r="AF209">
        <f>IF('all data'!BC204=2, 1,0)</f>
        <v>0</v>
      </c>
      <c r="AG209">
        <f>IF('all data'!BD204=2, 1,0)</f>
        <v>1</v>
      </c>
      <c r="AH209">
        <f>IF('all data'!BE204=2, 1,0)</f>
        <v>0</v>
      </c>
      <c r="AI209">
        <f>IF('all data'!BF204=2, 1,0)</f>
        <v>0</v>
      </c>
      <c r="AJ209">
        <f>IF('all data'!BG204=2, 1,0)</f>
        <v>0</v>
      </c>
      <c r="AK209">
        <f>IF('all data'!BH204=2, 1,0)</f>
        <v>1</v>
      </c>
      <c r="AL209">
        <f>IF('all data'!BI204=2, 1,0)</f>
        <v>0</v>
      </c>
      <c r="AM209">
        <f>IF('all data'!BJ204=2, 1,0)</f>
        <v>1</v>
      </c>
      <c r="AN209">
        <f>IF('all data'!BK204=2, 1,0)</f>
        <v>0</v>
      </c>
      <c r="AO209">
        <f>IF('all data'!BL204=2, 1,0)</f>
        <v>0</v>
      </c>
      <c r="AP209">
        <f>IF('all data'!BM204=2, 1,0)</f>
        <v>1</v>
      </c>
      <c r="AQ209">
        <f>IF('all data'!BN204=2, 1,0)</f>
        <v>0</v>
      </c>
      <c r="AR209">
        <f>IF('all data'!BO204=2, 1,0)</f>
        <v>0</v>
      </c>
      <c r="AS209">
        <f>IF('all data'!BP204=2, 1,0)</f>
        <v>0</v>
      </c>
      <c r="AT209">
        <f>IF('all data'!BQ204=2, 1,0)</f>
        <v>1</v>
      </c>
      <c r="AU209">
        <f>IF('all data'!BR204=2, 1,0)</f>
        <v>0</v>
      </c>
      <c r="AV209">
        <f>IF('all data'!BS204=2, 1,0)</f>
        <v>0</v>
      </c>
      <c r="AW209">
        <f>IF('all data'!BT204=2, 1,0)</f>
        <v>0</v>
      </c>
      <c r="AX209">
        <f>IF('all data'!BU204=2, 1,0)</f>
        <v>1</v>
      </c>
      <c r="AY209">
        <f>IF('all data'!BV204=2, 1,0)</f>
        <v>1</v>
      </c>
      <c r="AZ209">
        <f>IF('all data'!BW204=2, 1,0)</f>
        <v>0</v>
      </c>
      <c r="BA209">
        <f>IF('all data'!BX204=2, 1,0)</f>
        <v>0</v>
      </c>
      <c r="BB209">
        <f>IF('all data'!BY204=2, 1,0)</f>
        <v>1</v>
      </c>
      <c r="BC209">
        <f>IF('all data'!BZ204=2, 1,0)</f>
        <v>0</v>
      </c>
      <c r="BD209">
        <f>IF('all data'!CA204=2, 1,0)</f>
        <v>1</v>
      </c>
      <c r="BE209">
        <f>IF('all data'!CB204=2, 1,0)</f>
        <v>0</v>
      </c>
      <c r="BF209">
        <f>IF('all data'!CC204=2, 1,0)</f>
        <v>0</v>
      </c>
      <c r="BG209">
        <f>IF('all data'!CD204=2, 1,0)</f>
        <v>0</v>
      </c>
      <c r="BH209">
        <f>IF('all data'!CE204=2, 1,0)</f>
        <v>1</v>
      </c>
      <c r="BI209">
        <f>IF('all data'!CF204=2, 1,0)</f>
        <v>0</v>
      </c>
      <c r="BK209" s="30">
        <f>'all data'!CQ204</f>
        <v>2</v>
      </c>
      <c r="BL209" s="30">
        <f>'all data'!H204</f>
        <v>34</v>
      </c>
      <c r="BM209" s="30">
        <f>'all data'!M204</f>
        <v>0</v>
      </c>
      <c r="BN209" s="30">
        <f>'all data'!DN204</f>
        <v>0</v>
      </c>
      <c r="BP209" s="35">
        <f t="shared" si="23"/>
        <v>-1.0202684139955696</v>
      </c>
      <c r="BQ209" s="35">
        <f t="shared" si="26"/>
        <v>0.24155254658844574</v>
      </c>
      <c r="BR209" s="35">
        <f t="shared" si="24"/>
        <v>-0.7680080390047247</v>
      </c>
      <c r="BS209" s="35">
        <f t="shared" si="25"/>
        <v>-1.2742619873572056</v>
      </c>
    </row>
    <row r="210" spans="2:71" x14ac:dyDescent="0.2">
      <c r="B210">
        <f>IF('all data'!Y205=2, 1,0)</f>
        <v>0</v>
      </c>
      <c r="C210">
        <f>IF('all data'!Z205=2, 1,0)</f>
        <v>1</v>
      </c>
      <c r="D210">
        <f>IF('all data'!AA205=2, 1,0)</f>
        <v>0</v>
      </c>
      <c r="E210">
        <f>IF('all data'!AB205=2, 1,0)</f>
        <v>0</v>
      </c>
      <c r="F210">
        <f>IF('all data'!AC205=2, 1,0)</f>
        <v>0</v>
      </c>
      <c r="G210">
        <f>IF('all data'!AD205=2, 1,0)</f>
        <v>1</v>
      </c>
      <c r="H210">
        <f>IF('all data'!AE205=2, 1,0)</f>
        <v>0</v>
      </c>
      <c r="I210">
        <f>IF('all data'!AF205=2, 1,0)</f>
        <v>1</v>
      </c>
      <c r="J210">
        <f>IF('all data'!AG205=2, 1,0)</f>
        <v>0</v>
      </c>
      <c r="K210">
        <f>IF('all data'!AH205=2, 1,0)</f>
        <v>0</v>
      </c>
      <c r="L210">
        <f>IF('all data'!AI205=2, 1,0)</f>
        <v>1</v>
      </c>
      <c r="M210">
        <f>IF('all data'!AJ205=2, 1,0)</f>
        <v>0</v>
      </c>
      <c r="N210">
        <f>IF('all data'!AK205=2, 1,0)</f>
        <v>1</v>
      </c>
      <c r="O210">
        <f>IF('all data'!AL205=2, 1,0)</f>
        <v>1</v>
      </c>
      <c r="P210">
        <f>IF('all data'!AM205=2, 1,0)</f>
        <v>1</v>
      </c>
      <c r="Q210">
        <f>IF('all data'!AN205=2, 1,0)</f>
        <v>1</v>
      </c>
      <c r="R210">
        <f>IF('all data'!AO205=2, 1,0)</f>
        <v>1</v>
      </c>
      <c r="S210">
        <f>IF('all data'!AP205=2, 1,0)</f>
        <v>1</v>
      </c>
      <c r="T210">
        <f>IF('all data'!AQ205=2, 1,0)</f>
        <v>0</v>
      </c>
      <c r="U210">
        <f>IF('all data'!AR205=2, 1,0)</f>
        <v>0</v>
      </c>
      <c r="V210">
        <f>IF('all data'!AS205=2, 1,0)</f>
        <v>1</v>
      </c>
      <c r="W210">
        <f>IF('all data'!AT205=2, 1,0)</f>
        <v>0</v>
      </c>
      <c r="X210">
        <f>IF('all data'!AU205=2, 1,0)</f>
        <v>0</v>
      </c>
      <c r="Y210">
        <f>IF('all data'!AV205=2, 1,0)</f>
        <v>0</v>
      </c>
      <c r="Z210">
        <f>IF('all data'!AW205=2, 1,0)</f>
        <v>1</v>
      </c>
      <c r="AA210">
        <f>IF('all data'!AX205=2, 1,0)</f>
        <v>0</v>
      </c>
      <c r="AB210">
        <f>IF('all data'!AY205=2, 1,0)</f>
        <v>1</v>
      </c>
      <c r="AC210">
        <f>IF('all data'!AZ205=2, 1,0)</f>
        <v>1</v>
      </c>
      <c r="AD210">
        <f>IF('all data'!BA205=2, 1,0)</f>
        <v>0</v>
      </c>
      <c r="AE210">
        <f>IF('all data'!BB205=2, 1,0)</f>
        <v>1</v>
      </c>
      <c r="AF210">
        <f>IF('all data'!BC205=2, 1,0)</f>
        <v>1</v>
      </c>
      <c r="AG210">
        <f>IF('all data'!BD205=2, 1,0)</f>
        <v>0</v>
      </c>
      <c r="AH210">
        <f>IF('all data'!BE205=2, 1,0)</f>
        <v>0</v>
      </c>
      <c r="AI210">
        <f>IF('all data'!BF205=2, 1,0)</f>
        <v>1</v>
      </c>
      <c r="AJ210">
        <f>IF('all data'!BG205=2, 1,0)</f>
        <v>1</v>
      </c>
      <c r="AK210">
        <f>IF('all data'!BH205=2, 1,0)</f>
        <v>1</v>
      </c>
      <c r="AL210">
        <f>IF('all data'!BI205=2, 1,0)</f>
        <v>1</v>
      </c>
      <c r="AM210">
        <f>IF('all data'!BJ205=2, 1,0)</f>
        <v>0</v>
      </c>
      <c r="AN210">
        <f>IF('all data'!BK205=2, 1,0)</f>
        <v>0</v>
      </c>
      <c r="AO210">
        <f>IF('all data'!BL205=2, 1,0)</f>
        <v>0</v>
      </c>
      <c r="AP210">
        <f>IF('all data'!BM205=2, 1,0)</f>
        <v>1</v>
      </c>
      <c r="AQ210">
        <f>IF('all data'!BN205=2, 1,0)</f>
        <v>1</v>
      </c>
      <c r="AR210">
        <f>IF('all data'!BO205=2, 1,0)</f>
        <v>0</v>
      </c>
      <c r="AS210">
        <f>IF('all data'!BP205=2, 1,0)</f>
        <v>0</v>
      </c>
      <c r="AT210">
        <f>IF('all data'!BQ205=2, 1,0)</f>
        <v>1</v>
      </c>
      <c r="AU210">
        <f>IF('all data'!BR205=2, 1,0)</f>
        <v>1</v>
      </c>
      <c r="AV210">
        <f>IF('all data'!BS205=2, 1,0)</f>
        <v>0</v>
      </c>
      <c r="AW210">
        <f>IF('all data'!BT205=2, 1,0)</f>
        <v>1</v>
      </c>
      <c r="AX210">
        <f>IF('all data'!BU205=2, 1,0)</f>
        <v>0</v>
      </c>
      <c r="AY210">
        <f>IF('all data'!BV205=2, 1,0)</f>
        <v>0</v>
      </c>
      <c r="AZ210">
        <f>IF('all data'!BW205=2, 1,0)</f>
        <v>1</v>
      </c>
      <c r="BA210">
        <f>IF('all data'!BX205=2, 1,0)</f>
        <v>0</v>
      </c>
      <c r="BB210">
        <f>IF('all data'!BY205=2, 1,0)</f>
        <v>0</v>
      </c>
      <c r="BC210">
        <f>IF('all data'!BZ205=2, 1,0)</f>
        <v>0</v>
      </c>
      <c r="BD210">
        <f>IF('all data'!CA205=2, 1,0)</f>
        <v>1</v>
      </c>
      <c r="BE210">
        <f>IF('all data'!CB205=2, 1,0)</f>
        <v>1</v>
      </c>
      <c r="BF210">
        <f>IF('all data'!CC205=2, 1,0)</f>
        <v>0</v>
      </c>
      <c r="BG210">
        <f>IF('all data'!CD205=2, 1,0)</f>
        <v>1</v>
      </c>
      <c r="BH210">
        <f>IF('all data'!CE205=2, 1,0)</f>
        <v>1</v>
      </c>
      <c r="BI210">
        <f>IF('all data'!CF205=2, 1,0)</f>
        <v>1</v>
      </c>
      <c r="BK210" s="30">
        <f>'all data'!CQ205</f>
        <v>1</v>
      </c>
      <c r="BL210" s="30">
        <f>'all data'!H205</f>
        <v>61</v>
      </c>
      <c r="BM210" s="30">
        <f>'all data'!M205</f>
        <v>1</v>
      </c>
      <c r="BN210" s="30">
        <f>'all data'!DN205</f>
        <v>0</v>
      </c>
      <c r="BP210" s="35">
        <f t="shared" si="23"/>
        <v>-1.5388445582249961</v>
      </c>
      <c r="BQ210" s="35">
        <f t="shared" si="26"/>
        <v>2.7015745342128792</v>
      </c>
      <c r="BR210" s="35">
        <f t="shared" si="24"/>
        <v>1.296013565820473</v>
      </c>
      <c r="BS210" s="35">
        <f t="shared" si="25"/>
        <v>-1.2742619873572056</v>
      </c>
    </row>
    <row r="211" spans="2:71" x14ac:dyDescent="0.2">
      <c r="B211">
        <f>IF('all data'!Y206=2, 1,0)</f>
        <v>0</v>
      </c>
      <c r="C211">
        <f>IF('all data'!Z206=2, 1,0)</f>
        <v>1</v>
      </c>
      <c r="D211">
        <f>IF('all data'!AA206=2, 1,0)</f>
        <v>0</v>
      </c>
      <c r="E211">
        <f>IF('all data'!AB206=2, 1,0)</f>
        <v>0</v>
      </c>
      <c r="F211">
        <f>IF('all data'!AC206=2, 1,0)</f>
        <v>1</v>
      </c>
      <c r="G211">
        <f>IF('all data'!AD206=2, 1,0)</f>
        <v>0</v>
      </c>
      <c r="H211">
        <f>IF('all data'!AE206=2, 1,0)</f>
        <v>1</v>
      </c>
      <c r="I211">
        <f>IF('all data'!AF206=2, 1,0)</f>
        <v>1</v>
      </c>
      <c r="J211">
        <f>IF('all data'!AG206=2, 1,0)</f>
        <v>1</v>
      </c>
      <c r="K211">
        <f>IF('all data'!AH206=2, 1,0)</f>
        <v>0</v>
      </c>
      <c r="L211">
        <f>IF('all data'!AI206=2, 1,0)</f>
        <v>0</v>
      </c>
      <c r="M211">
        <f>IF('all data'!AJ206=2, 1,0)</f>
        <v>0</v>
      </c>
      <c r="N211">
        <f>IF('all data'!AK206=2, 1,0)</f>
        <v>1</v>
      </c>
      <c r="O211">
        <f>IF('all data'!AL206=2, 1,0)</f>
        <v>1</v>
      </c>
      <c r="P211">
        <f>IF('all data'!AM206=2, 1,0)</f>
        <v>1</v>
      </c>
      <c r="Q211">
        <f>IF('all data'!AN206=2, 1,0)</f>
        <v>0</v>
      </c>
      <c r="R211">
        <f>IF('all data'!AO206=2, 1,0)</f>
        <v>1</v>
      </c>
      <c r="S211">
        <f>IF('all data'!AP206=2, 1,0)</f>
        <v>0</v>
      </c>
      <c r="T211">
        <f>IF('all data'!AQ206=2, 1,0)</f>
        <v>0</v>
      </c>
      <c r="U211">
        <f>IF('all data'!AR206=2, 1,0)</f>
        <v>0</v>
      </c>
      <c r="V211">
        <f>IF('all data'!AS206=2, 1,0)</f>
        <v>1</v>
      </c>
      <c r="W211">
        <f>IF('all data'!AT206=2, 1,0)</f>
        <v>1</v>
      </c>
      <c r="X211">
        <f>IF('all data'!AU206=2, 1,0)</f>
        <v>0</v>
      </c>
      <c r="Y211">
        <f>IF('all data'!AV206=2, 1,0)</f>
        <v>0</v>
      </c>
      <c r="Z211">
        <f>IF('all data'!AW206=2, 1,0)</f>
        <v>0</v>
      </c>
      <c r="AA211">
        <f>IF('all data'!AX206=2, 1,0)</f>
        <v>0</v>
      </c>
      <c r="AB211">
        <f>IF('all data'!AY206=2, 1,0)</f>
        <v>1</v>
      </c>
      <c r="AC211">
        <f>IF('all data'!AZ206=2, 1,0)</f>
        <v>1</v>
      </c>
      <c r="AD211">
        <f>IF('all data'!BA206=2, 1,0)</f>
        <v>0</v>
      </c>
      <c r="AE211">
        <f>IF('all data'!BB206=2, 1,0)</f>
        <v>0</v>
      </c>
      <c r="AF211">
        <f>IF('all data'!BC206=2, 1,0)</f>
        <v>1</v>
      </c>
      <c r="AG211">
        <f>IF('all data'!BD206=2, 1,0)</f>
        <v>0</v>
      </c>
      <c r="AH211">
        <f>IF('all data'!BE206=2, 1,0)</f>
        <v>0</v>
      </c>
      <c r="AI211">
        <f>IF('all data'!BF206=2, 1,0)</f>
        <v>1</v>
      </c>
      <c r="AJ211">
        <f>IF('all data'!BG206=2, 1,0)</f>
        <v>0</v>
      </c>
      <c r="AK211">
        <f>IF('all data'!BH206=2, 1,0)</f>
        <v>0</v>
      </c>
      <c r="AL211">
        <f>IF('all data'!BI206=2, 1,0)</f>
        <v>0</v>
      </c>
      <c r="AM211">
        <f>IF('all data'!BJ206=2, 1,0)</f>
        <v>0</v>
      </c>
      <c r="AN211">
        <f>IF('all data'!BK206=2, 1,0)</f>
        <v>1</v>
      </c>
      <c r="AO211">
        <f>IF('all data'!BL206=2, 1,0)</f>
        <v>0</v>
      </c>
      <c r="AP211">
        <f>IF('all data'!BM206=2, 1,0)</f>
        <v>0</v>
      </c>
      <c r="AQ211">
        <f>IF('all data'!BN206=2, 1,0)</f>
        <v>1</v>
      </c>
      <c r="AR211">
        <f>IF('all data'!BO206=2, 1,0)</f>
        <v>0</v>
      </c>
      <c r="AS211">
        <f>IF('all data'!BP206=2, 1,0)</f>
        <v>0</v>
      </c>
      <c r="AT211">
        <f>IF('all data'!BQ206=2, 1,0)</f>
        <v>1</v>
      </c>
      <c r="AU211">
        <f>IF('all data'!BR206=2, 1,0)</f>
        <v>0</v>
      </c>
      <c r="AV211">
        <f>IF('all data'!BS206=2, 1,0)</f>
        <v>0</v>
      </c>
      <c r="AW211">
        <f>IF('all data'!BT206=2, 1,0)</f>
        <v>1</v>
      </c>
      <c r="AX211">
        <f>IF('all data'!BU206=2, 1,0)</f>
        <v>0</v>
      </c>
      <c r="AY211">
        <f>IF('all data'!BV206=2, 1,0)</f>
        <v>1</v>
      </c>
      <c r="AZ211">
        <f>IF('all data'!BW206=2, 1,0)</f>
        <v>0</v>
      </c>
      <c r="BA211">
        <f>IF('all data'!BX206=2, 1,0)</f>
        <v>0</v>
      </c>
      <c r="BB211">
        <f>IF('all data'!BY206=2, 1,0)</f>
        <v>0</v>
      </c>
      <c r="BC211">
        <f>IF('all data'!BZ206=2, 1,0)</f>
        <v>0</v>
      </c>
      <c r="BD211">
        <f>IF('all data'!CA206=2, 1,0)</f>
        <v>1</v>
      </c>
      <c r="BE211">
        <f>IF('all data'!CB206=2, 1,0)</f>
        <v>0</v>
      </c>
      <c r="BF211">
        <f>IF('all data'!CC206=2, 1,0)</f>
        <v>0</v>
      </c>
      <c r="BG211">
        <f>IF('all data'!CD206=2, 1,0)</f>
        <v>1</v>
      </c>
      <c r="BH211">
        <f>IF('all data'!CE206=2, 1,0)</f>
        <v>0</v>
      </c>
      <c r="BI211">
        <f>IF('all data'!CF206=2, 1,0)</f>
        <v>1</v>
      </c>
      <c r="BK211" s="30">
        <f>'all data'!CQ206</f>
        <v>3</v>
      </c>
      <c r="BL211" s="30">
        <f>'all data'!H206</f>
        <v>61</v>
      </c>
      <c r="BM211" s="30">
        <f>'all data'!M206</f>
        <v>1</v>
      </c>
      <c r="BN211" s="30">
        <f>'all data'!DN206</f>
        <v>0</v>
      </c>
      <c r="BP211" s="35">
        <f t="shared" si="23"/>
        <v>-0.50169226976614301</v>
      </c>
      <c r="BQ211" s="35">
        <f t="shared" si="26"/>
        <v>2.7015745342128792</v>
      </c>
      <c r="BR211" s="35">
        <f t="shared" si="24"/>
        <v>1.296013565820473</v>
      </c>
      <c r="BS211" s="35">
        <f t="shared" si="25"/>
        <v>-1.2742619873572056</v>
      </c>
    </row>
    <row r="212" spans="2:71" x14ac:dyDescent="0.2">
      <c r="B212">
        <f>IF('all data'!Y207=2, 1,0)</f>
        <v>1</v>
      </c>
      <c r="C212">
        <f>IF('all data'!Z207=2, 1,0)</f>
        <v>1</v>
      </c>
      <c r="D212">
        <f>IF('all data'!AA207=2, 1,0)</f>
        <v>1</v>
      </c>
      <c r="E212">
        <f>IF('all data'!AB207=2, 1,0)</f>
        <v>1</v>
      </c>
      <c r="F212">
        <f>IF('all data'!AC207=2, 1,0)</f>
        <v>1</v>
      </c>
      <c r="G212">
        <f>IF('all data'!AD207=2, 1,0)</f>
        <v>1</v>
      </c>
      <c r="H212">
        <f>IF('all data'!AE207=2, 1,0)</f>
        <v>1</v>
      </c>
      <c r="I212">
        <f>IF('all data'!AF207=2, 1,0)</f>
        <v>1</v>
      </c>
      <c r="J212">
        <f>IF('all data'!AG207=2, 1,0)</f>
        <v>1</v>
      </c>
      <c r="K212">
        <f>IF('all data'!AH207=2, 1,0)</f>
        <v>1</v>
      </c>
      <c r="L212">
        <f>IF('all data'!AI207=2, 1,0)</f>
        <v>1</v>
      </c>
      <c r="M212">
        <f>IF('all data'!AJ207=2, 1,0)</f>
        <v>1</v>
      </c>
      <c r="N212">
        <f>IF('all data'!AK207=2, 1,0)</f>
        <v>1</v>
      </c>
      <c r="O212">
        <f>IF('all data'!AL207=2, 1,0)</f>
        <v>1</v>
      </c>
      <c r="P212">
        <f>IF('all data'!AM207=2, 1,0)</f>
        <v>1</v>
      </c>
      <c r="Q212">
        <f>IF('all data'!AN207=2, 1,0)</f>
        <v>1</v>
      </c>
      <c r="R212">
        <f>IF('all data'!AO207=2, 1,0)</f>
        <v>1</v>
      </c>
      <c r="S212">
        <f>IF('all data'!AP207=2, 1,0)</f>
        <v>1</v>
      </c>
      <c r="T212">
        <f>IF('all data'!AQ207=2, 1,0)</f>
        <v>1</v>
      </c>
      <c r="U212">
        <f>IF('all data'!AR207=2, 1,0)</f>
        <v>1</v>
      </c>
      <c r="V212">
        <f>IF('all data'!AS207=2, 1,0)</f>
        <v>1</v>
      </c>
      <c r="W212">
        <f>IF('all data'!AT207=2, 1,0)</f>
        <v>0</v>
      </c>
      <c r="X212">
        <f>IF('all data'!AU207=2, 1,0)</f>
        <v>1</v>
      </c>
      <c r="Y212">
        <f>IF('all data'!AV207=2, 1,0)</f>
        <v>1</v>
      </c>
      <c r="Z212">
        <f>IF('all data'!AW207=2, 1,0)</f>
        <v>1</v>
      </c>
      <c r="AA212">
        <f>IF('all data'!AX207=2, 1,0)</f>
        <v>1</v>
      </c>
      <c r="AB212">
        <f>IF('all data'!AY207=2, 1,0)</f>
        <v>1</v>
      </c>
      <c r="AC212">
        <f>IF('all data'!AZ207=2, 1,0)</f>
        <v>1</v>
      </c>
      <c r="AD212">
        <f>IF('all data'!BA207=2, 1,0)</f>
        <v>1</v>
      </c>
      <c r="AE212">
        <f>IF('all data'!BB207=2, 1,0)</f>
        <v>1</v>
      </c>
      <c r="AF212">
        <f>IF('all data'!BC207=2, 1,0)</f>
        <v>1</v>
      </c>
      <c r="AG212">
        <f>IF('all data'!BD207=2, 1,0)</f>
        <v>1</v>
      </c>
      <c r="AH212">
        <f>IF('all data'!BE207=2, 1,0)</f>
        <v>1</v>
      </c>
      <c r="AI212">
        <f>IF('all data'!BF207=2, 1,0)</f>
        <v>1</v>
      </c>
      <c r="AJ212">
        <f>IF('all data'!BG207=2, 1,0)</f>
        <v>1</v>
      </c>
      <c r="AK212">
        <f>IF('all data'!BH207=2, 1,0)</f>
        <v>1</v>
      </c>
      <c r="AL212">
        <f>IF('all data'!BI207=2, 1,0)</f>
        <v>1</v>
      </c>
      <c r="AM212">
        <f>IF('all data'!BJ207=2, 1,0)</f>
        <v>1</v>
      </c>
      <c r="AN212">
        <f>IF('all data'!BK207=2, 1,0)</f>
        <v>1</v>
      </c>
      <c r="AO212">
        <f>IF('all data'!BL207=2, 1,0)</f>
        <v>1</v>
      </c>
      <c r="AP212">
        <f>IF('all data'!BM207=2, 1,0)</f>
        <v>1</v>
      </c>
      <c r="AQ212">
        <f>IF('all data'!BN207=2, 1,0)</f>
        <v>1</v>
      </c>
      <c r="AR212">
        <f>IF('all data'!BO207=2, 1,0)</f>
        <v>1</v>
      </c>
      <c r="AS212">
        <f>IF('all data'!BP207=2, 1,0)</f>
        <v>0</v>
      </c>
      <c r="AT212">
        <f>IF('all data'!BQ207=2, 1,0)</f>
        <v>1</v>
      </c>
      <c r="AU212">
        <f>IF('all data'!BR207=2, 1,0)</f>
        <v>1</v>
      </c>
      <c r="AV212">
        <f>IF('all data'!BS207=2, 1,0)</f>
        <v>1</v>
      </c>
      <c r="AW212">
        <f>IF('all data'!BT207=2, 1,0)</f>
        <v>1</v>
      </c>
      <c r="AX212">
        <f>IF('all data'!BU207=2, 1,0)</f>
        <v>1</v>
      </c>
      <c r="AY212">
        <f>IF('all data'!BV207=2, 1,0)</f>
        <v>1</v>
      </c>
      <c r="AZ212">
        <f>IF('all data'!BW207=2, 1,0)</f>
        <v>1</v>
      </c>
      <c r="BA212">
        <f>IF('all data'!BX207=2, 1,0)</f>
        <v>1</v>
      </c>
      <c r="BB212">
        <f>IF('all data'!BY207=2, 1,0)</f>
        <v>1</v>
      </c>
      <c r="BC212">
        <f>IF('all data'!BZ207=2, 1,0)</f>
        <v>0</v>
      </c>
      <c r="BD212">
        <f>IF('all data'!CA207=2, 1,0)</f>
        <v>1</v>
      </c>
      <c r="BE212">
        <f>IF('all data'!CB207=2, 1,0)</f>
        <v>1</v>
      </c>
      <c r="BF212">
        <f>IF('all data'!CC207=2, 1,0)</f>
        <v>0</v>
      </c>
      <c r="BG212">
        <f>IF('all data'!CD207=2, 1,0)</f>
        <v>1</v>
      </c>
      <c r="BH212">
        <f>IF('all data'!CE207=2, 1,0)</f>
        <v>1</v>
      </c>
      <c r="BI212">
        <f>IF('all data'!CF207=2, 1,0)</f>
        <v>1</v>
      </c>
      <c r="BK212" s="30">
        <f>'all data'!CQ207</f>
        <v>5</v>
      </c>
      <c r="BL212" s="30">
        <f>'all data'!H207</f>
        <v>66</v>
      </c>
      <c r="BM212" s="30">
        <f>'all data'!M207</f>
        <v>1</v>
      </c>
      <c r="BN212" s="30">
        <f>'all data'!DN207</f>
        <v>0</v>
      </c>
      <c r="BP212" s="35">
        <f t="shared" si="23"/>
        <v>0.53546001869271009</v>
      </c>
      <c r="BQ212" s="35">
        <f t="shared" si="26"/>
        <v>3.1571341615507369</v>
      </c>
      <c r="BR212" s="35">
        <f t="shared" si="24"/>
        <v>1.296013565820473</v>
      </c>
      <c r="BS212" s="35">
        <f t="shared" si="25"/>
        <v>-1.2742619873572056</v>
      </c>
    </row>
    <row r="213" spans="2:71" x14ac:dyDescent="0.2">
      <c r="B213">
        <f>IF('all data'!Y208=2, 1,0)</f>
        <v>1</v>
      </c>
      <c r="C213">
        <f>IF('all data'!Z208=2, 1,0)</f>
        <v>1</v>
      </c>
      <c r="D213">
        <f>IF('all data'!AA208=2, 1,0)</f>
        <v>1</v>
      </c>
      <c r="E213">
        <f>IF('all data'!AB208=2, 1,0)</f>
        <v>0</v>
      </c>
      <c r="F213">
        <f>IF('all data'!AC208=2, 1,0)</f>
        <v>1</v>
      </c>
      <c r="G213">
        <f>IF('all data'!AD208=2, 1,0)</f>
        <v>0</v>
      </c>
      <c r="H213">
        <f>IF('all data'!AE208=2, 1,0)</f>
        <v>1</v>
      </c>
      <c r="I213">
        <f>IF('all data'!AF208=2, 1,0)</f>
        <v>1</v>
      </c>
      <c r="J213">
        <f>IF('all data'!AG208=2, 1,0)</f>
        <v>1</v>
      </c>
      <c r="K213">
        <f>IF('all data'!AH208=2, 1,0)</f>
        <v>0</v>
      </c>
      <c r="L213">
        <f>IF('all data'!AI208=2, 1,0)</f>
        <v>1</v>
      </c>
      <c r="M213">
        <f>IF('all data'!AJ208=2, 1,0)</f>
        <v>0</v>
      </c>
      <c r="N213">
        <f>IF('all data'!AK208=2, 1,0)</f>
        <v>1</v>
      </c>
      <c r="O213">
        <f>IF('all data'!AL208=2, 1,0)</f>
        <v>0</v>
      </c>
      <c r="P213">
        <f>IF('all data'!AM208=2, 1,0)</f>
        <v>1</v>
      </c>
      <c r="Q213">
        <f>IF('all data'!AN208=2, 1,0)</f>
        <v>1</v>
      </c>
      <c r="R213">
        <f>IF('all data'!AO208=2, 1,0)</f>
        <v>1</v>
      </c>
      <c r="S213">
        <f>IF('all data'!AP208=2, 1,0)</f>
        <v>1</v>
      </c>
      <c r="T213">
        <f>IF('all data'!AQ208=2, 1,0)</f>
        <v>0</v>
      </c>
      <c r="U213">
        <f>IF('all data'!AR208=2, 1,0)</f>
        <v>1</v>
      </c>
      <c r="V213">
        <f>IF('all data'!AS208=2, 1,0)</f>
        <v>1</v>
      </c>
      <c r="W213">
        <f>IF('all data'!AT208=2, 1,0)</f>
        <v>0</v>
      </c>
      <c r="X213">
        <f>IF('all data'!AU208=2, 1,0)</f>
        <v>1</v>
      </c>
      <c r="Y213">
        <f>IF('all data'!AV208=2, 1,0)</f>
        <v>0</v>
      </c>
      <c r="Z213">
        <f>IF('all data'!AW208=2, 1,0)</f>
        <v>1</v>
      </c>
      <c r="AA213">
        <f>IF('all data'!AX208=2, 1,0)</f>
        <v>0</v>
      </c>
      <c r="AB213">
        <f>IF('all data'!AY208=2, 1,0)</f>
        <v>1</v>
      </c>
      <c r="AC213">
        <f>IF('all data'!AZ208=2, 1,0)</f>
        <v>1</v>
      </c>
      <c r="AD213">
        <f>IF('all data'!BA208=2, 1,0)</f>
        <v>0</v>
      </c>
      <c r="AE213">
        <f>IF('all data'!BB208=2, 1,0)</f>
        <v>0</v>
      </c>
      <c r="AF213">
        <f>IF('all data'!BC208=2, 1,0)</f>
        <v>1</v>
      </c>
      <c r="AG213">
        <f>IF('all data'!BD208=2, 1,0)</f>
        <v>0</v>
      </c>
      <c r="AH213">
        <f>IF('all data'!BE208=2, 1,0)</f>
        <v>0</v>
      </c>
      <c r="AI213">
        <f>IF('all data'!BF208=2, 1,0)</f>
        <v>1</v>
      </c>
      <c r="AJ213">
        <f>IF('all data'!BG208=2, 1,0)</f>
        <v>0</v>
      </c>
      <c r="AK213">
        <f>IF('all data'!BH208=2, 1,0)</f>
        <v>1</v>
      </c>
      <c r="AL213">
        <f>IF('all data'!BI208=2, 1,0)</f>
        <v>1</v>
      </c>
      <c r="AM213">
        <f>IF('all data'!BJ208=2, 1,0)</f>
        <v>1</v>
      </c>
      <c r="AN213">
        <f>IF('all data'!BK208=2, 1,0)</f>
        <v>1</v>
      </c>
      <c r="AO213">
        <f>IF('all data'!BL208=2, 1,0)</f>
        <v>0</v>
      </c>
      <c r="AP213">
        <f>IF('all data'!BM208=2, 1,0)</f>
        <v>1</v>
      </c>
      <c r="AQ213">
        <f>IF('all data'!BN208=2, 1,0)</f>
        <v>0</v>
      </c>
      <c r="AR213">
        <f>IF('all data'!BO208=2, 1,0)</f>
        <v>1</v>
      </c>
      <c r="AS213">
        <f>IF('all data'!BP208=2, 1,0)</f>
        <v>1</v>
      </c>
      <c r="AT213">
        <f>IF('all data'!BQ208=2, 1,0)</f>
        <v>1</v>
      </c>
      <c r="AU213">
        <f>IF('all data'!BR208=2, 1,0)</f>
        <v>0</v>
      </c>
      <c r="AV213">
        <f>IF('all data'!BS208=2, 1,0)</f>
        <v>1</v>
      </c>
      <c r="AW213">
        <f>IF('all data'!BT208=2, 1,0)</f>
        <v>1</v>
      </c>
      <c r="AX213">
        <f>IF('all data'!BU208=2, 1,0)</f>
        <v>0</v>
      </c>
      <c r="AY213">
        <f>IF('all data'!BV208=2, 1,0)</f>
        <v>1</v>
      </c>
      <c r="AZ213">
        <f>IF('all data'!BW208=2, 1,0)</f>
        <v>1</v>
      </c>
      <c r="BA213">
        <f>IF('all data'!BX208=2, 1,0)</f>
        <v>1</v>
      </c>
      <c r="BB213">
        <f>IF('all data'!BY208=2, 1,0)</f>
        <v>1</v>
      </c>
      <c r="BC213">
        <f>IF('all data'!BZ208=2, 1,0)</f>
        <v>0</v>
      </c>
      <c r="BD213">
        <f>IF('all data'!CA208=2, 1,0)</f>
        <v>0</v>
      </c>
      <c r="BE213">
        <f>IF('all data'!CB208=2, 1,0)</f>
        <v>1</v>
      </c>
      <c r="BF213">
        <f>IF('all data'!CC208=2, 1,0)</f>
        <v>1</v>
      </c>
      <c r="BG213">
        <f>IF('all data'!CD208=2, 1,0)</f>
        <v>1</v>
      </c>
      <c r="BH213">
        <f>IF('all data'!CE208=2, 1,0)</f>
        <v>0</v>
      </c>
      <c r="BI213">
        <f>IF('all data'!CF208=2, 1,0)</f>
        <v>1</v>
      </c>
      <c r="BK213" s="30">
        <f>'all data'!CQ208</f>
        <v>7</v>
      </c>
      <c r="BL213" s="30">
        <f>'all data'!H208</f>
        <v>35</v>
      </c>
      <c r="BM213" s="30">
        <f>'all data'!M208</f>
        <v>0</v>
      </c>
      <c r="BN213" s="30">
        <f>'all data'!DN208</f>
        <v>0</v>
      </c>
      <c r="BP213" s="35">
        <f t="shared" si="23"/>
        <v>1.5726123071515632</v>
      </c>
      <c r="BQ213" s="35">
        <f t="shared" si="26"/>
        <v>0.33266447205601735</v>
      </c>
      <c r="BR213" s="35">
        <f t="shared" si="24"/>
        <v>-0.7680080390047247</v>
      </c>
      <c r="BS213" s="35">
        <f t="shared" si="25"/>
        <v>-1.2742619873572056</v>
      </c>
    </row>
    <row r="214" spans="2:71" x14ac:dyDescent="0.2">
      <c r="B214">
        <f>IF('all data'!Y209=2, 1,0)</f>
        <v>0</v>
      </c>
      <c r="C214">
        <f>IF('all data'!Z209=2, 1,0)</f>
        <v>0</v>
      </c>
      <c r="D214">
        <f>IF('all data'!AA209=2, 1,0)</f>
        <v>0</v>
      </c>
      <c r="E214">
        <f>IF('all data'!AB209=2, 1,0)</f>
        <v>0</v>
      </c>
      <c r="F214">
        <f>IF('all data'!AC209=2, 1,0)</f>
        <v>0</v>
      </c>
      <c r="G214">
        <f>IF('all data'!AD209=2, 1,0)</f>
        <v>0</v>
      </c>
      <c r="H214">
        <f>IF('all data'!AE209=2, 1,0)</f>
        <v>0</v>
      </c>
      <c r="I214">
        <f>IF('all data'!AF209=2, 1,0)</f>
        <v>0</v>
      </c>
      <c r="J214">
        <f>IF('all data'!AG209=2, 1,0)</f>
        <v>0</v>
      </c>
      <c r="K214">
        <f>IF('all data'!AH209=2, 1,0)</f>
        <v>0</v>
      </c>
      <c r="L214">
        <f>IF('all data'!AI209=2, 1,0)</f>
        <v>0</v>
      </c>
      <c r="M214">
        <f>IF('all data'!AJ209=2, 1,0)</f>
        <v>0</v>
      </c>
      <c r="N214">
        <f>IF('all data'!AK209=2, 1,0)</f>
        <v>0</v>
      </c>
      <c r="O214">
        <f>IF('all data'!AL209=2, 1,0)</f>
        <v>0</v>
      </c>
      <c r="P214">
        <f>IF('all data'!AM209=2, 1,0)</f>
        <v>0</v>
      </c>
      <c r="Q214">
        <f>IF('all data'!AN209=2, 1,0)</f>
        <v>0</v>
      </c>
      <c r="R214">
        <f>IF('all data'!AO209=2, 1,0)</f>
        <v>0</v>
      </c>
      <c r="S214">
        <f>IF('all data'!AP209=2, 1,0)</f>
        <v>0</v>
      </c>
      <c r="T214">
        <f>IF('all data'!AQ209=2, 1,0)</f>
        <v>0</v>
      </c>
      <c r="U214">
        <f>IF('all data'!AR209=2, 1,0)</f>
        <v>0</v>
      </c>
      <c r="V214">
        <f>IF('all data'!AS209=2, 1,0)</f>
        <v>0</v>
      </c>
      <c r="W214">
        <f>IF('all data'!AT209=2, 1,0)</f>
        <v>0</v>
      </c>
      <c r="X214">
        <f>IF('all data'!AU209=2, 1,0)</f>
        <v>0</v>
      </c>
      <c r="Y214">
        <f>IF('all data'!AV209=2, 1,0)</f>
        <v>0</v>
      </c>
      <c r="Z214">
        <f>IF('all data'!AW209=2, 1,0)</f>
        <v>0</v>
      </c>
      <c r="AA214">
        <f>IF('all data'!AX209=2, 1,0)</f>
        <v>0</v>
      </c>
      <c r="AB214">
        <f>IF('all data'!AY209=2, 1,0)</f>
        <v>0</v>
      </c>
      <c r="AC214">
        <f>IF('all data'!AZ209=2, 1,0)</f>
        <v>0</v>
      </c>
      <c r="AD214">
        <f>IF('all data'!BA209=2, 1,0)</f>
        <v>0</v>
      </c>
      <c r="AE214">
        <f>IF('all data'!BB209=2, 1,0)</f>
        <v>0</v>
      </c>
      <c r="AF214">
        <f>IF('all data'!BC209=2, 1,0)</f>
        <v>0</v>
      </c>
      <c r="AG214">
        <f>IF('all data'!BD209=2, 1,0)</f>
        <v>0</v>
      </c>
      <c r="AH214">
        <f>IF('all data'!BE209=2, 1,0)</f>
        <v>0</v>
      </c>
      <c r="AI214">
        <f>IF('all data'!BF209=2, 1,0)</f>
        <v>0</v>
      </c>
      <c r="AJ214">
        <f>IF('all data'!BG209=2, 1,0)</f>
        <v>0</v>
      </c>
      <c r="AK214">
        <f>IF('all data'!BH209=2, 1,0)</f>
        <v>0</v>
      </c>
      <c r="AL214">
        <f>IF('all data'!BI209=2, 1,0)</f>
        <v>0</v>
      </c>
      <c r="AM214">
        <f>IF('all data'!BJ209=2, 1,0)</f>
        <v>0</v>
      </c>
      <c r="AN214">
        <f>IF('all data'!BK209=2, 1,0)</f>
        <v>0</v>
      </c>
      <c r="AO214">
        <f>IF('all data'!BL209=2, 1,0)</f>
        <v>0</v>
      </c>
      <c r="AP214">
        <f>IF('all data'!BM209=2, 1,0)</f>
        <v>0</v>
      </c>
      <c r="AQ214">
        <f>IF('all data'!BN209=2, 1,0)</f>
        <v>0</v>
      </c>
      <c r="AR214">
        <f>IF('all data'!BO209=2, 1,0)</f>
        <v>0</v>
      </c>
      <c r="AS214">
        <f>IF('all data'!BP209=2, 1,0)</f>
        <v>0</v>
      </c>
      <c r="AT214">
        <f>IF('all data'!BQ209=2, 1,0)</f>
        <v>0</v>
      </c>
      <c r="AU214">
        <f>IF('all data'!BR209=2, 1,0)</f>
        <v>0</v>
      </c>
      <c r="AV214">
        <f>IF('all data'!BS209=2, 1,0)</f>
        <v>0</v>
      </c>
      <c r="AW214">
        <f>IF('all data'!BT209=2, 1,0)</f>
        <v>0</v>
      </c>
      <c r="AX214">
        <f>IF('all data'!BU209=2, 1,0)</f>
        <v>0</v>
      </c>
      <c r="AY214">
        <f>IF('all data'!BV209=2, 1,0)</f>
        <v>0</v>
      </c>
      <c r="AZ214">
        <f>IF('all data'!BW209=2, 1,0)</f>
        <v>0</v>
      </c>
      <c r="BA214">
        <f>IF('all data'!BX209=2, 1,0)</f>
        <v>0</v>
      </c>
      <c r="BB214">
        <f>IF('all data'!BY209=2, 1,0)</f>
        <v>0</v>
      </c>
      <c r="BC214">
        <f>IF('all data'!BZ209=2, 1,0)</f>
        <v>0</v>
      </c>
      <c r="BD214">
        <f>IF('all data'!CA209=2, 1,0)</f>
        <v>0</v>
      </c>
      <c r="BE214">
        <f>IF('all data'!CB209=2, 1,0)</f>
        <v>0</v>
      </c>
      <c r="BF214">
        <f>IF('all data'!CC209=2, 1,0)</f>
        <v>0</v>
      </c>
      <c r="BG214">
        <f>IF('all data'!CD209=2, 1,0)</f>
        <v>0</v>
      </c>
      <c r="BH214">
        <f>IF('all data'!CE209=2, 1,0)</f>
        <v>0</v>
      </c>
      <c r="BI214">
        <f>IF('all data'!CF209=2, 1,0)</f>
        <v>0</v>
      </c>
      <c r="BK214" s="30">
        <f>'all data'!CQ209</f>
        <v>5.5</v>
      </c>
      <c r="BL214" s="30">
        <f>'all data'!H209</f>
        <v>28</v>
      </c>
      <c r="BM214" s="30">
        <f>'all data'!M209</f>
        <v>0</v>
      </c>
      <c r="BN214" s="30">
        <f>'all data'!DN209</f>
        <v>0</v>
      </c>
      <c r="BP214" s="35">
        <f t="shared" si="23"/>
        <v>0.79474809080742337</v>
      </c>
      <c r="BQ214" s="35">
        <f t="shared" si="26"/>
        <v>-0.30511900621698385</v>
      </c>
      <c r="BR214" s="35">
        <f t="shared" si="24"/>
        <v>-0.7680080390047247</v>
      </c>
      <c r="BS214" s="35">
        <f t="shared" si="25"/>
        <v>-1.2742619873572056</v>
      </c>
    </row>
    <row r="215" spans="2:71" x14ac:dyDescent="0.2">
      <c r="B215">
        <f>IF('all data'!Y210=2, 1,0)</f>
        <v>0</v>
      </c>
      <c r="C215">
        <f>IF('all data'!Z210=2, 1,0)</f>
        <v>0</v>
      </c>
      <c r="D215">
        <f>IF('all data'!AA210=2, 1,0)</f>
        <v>0</v>
      </c>
      <c r="E215">
        <f>IF('all data'!AB210=2, 1,0)</f>
        <v>0</v>
      </c>
      <c r="F215">
        <f>IF('all data'!AC210=2, 1,0)</f>
        <v>0</v>
      </c>
      <c r="G215">
        <f>IF('all data'!AD210=2, 1,0)</f>
        <v>0</v>
      </c>
      <c r="H215">
        <f>IF('all data'!AE210=2, 1,0)</f>
        <v>1</v>
      </c>
      <c r="I215">
        <f>IF('all data'!AF210=2, 1,0)</f>
        <v>1</v>
      </c>
      <c r="J215">
        <f>IF('all data'!AG210=2, 1,0)</f>
        <v>0</v>
      </c>
      <c r="K215">
        <f>IF('all data'!AH210=2, 1,0)</f>
        <v>1</v>
      </c>
      <c r="L215">
        <f>IF('all data'!AI210=2, 1,0)</f>
        <v>0</v>
      </c>
      <c r="M215">
        <f>IF('all data'!AJ210=2, 1,0)</f>
        <v>0</v>
      </c>
      <c r="N215">
        <f>IF('all data'!AK210=2, 1,0)</f>
        <v>1</v>
      </c>
      <c r="O215">
        <f>IF('all data'!AL210=2, 1,0)</f>
        <v>0</v>
      </c>
      <c r="P215">
        <f>IF('all data'!AM210=2, 1,0)</f>
        <v>0</v>
      </c>
      <c r="Q215">
        <f>IF('all data'!AN210=2, 1,0)</f>
        <v>0</v>
      </c>
      <c r="R215">
        <f>IF('all data'!AO210=2, 1,0)</f>
        <v>0</v>
      </c>
      <c r="S215">
        <f>IF('all data'!AP210=2, 1,0)</f>
        <v>0</v>
      </c>
      <c r="T215">
        <f>IF('all data'!AQ210=2, 1,0)</f>
        <v>0</v>
      </c>
      <c r="U215">
        <f>IF('all data'!AR210=2, 1,0)</f>
        <v>0</v>
      </c>
      <c r="V215">
        <f>IF('all data'!AS210=2, 1,0)</f>
        <v>0</v>
      </c>
      <c r="W215">
        <f>IF('all data'!AT210=2, 1,0)</f>
        <v>0</v>
      </c>
      <c r="X215">
        <f>IF('all data'!AU210=2, 1,0)</f>
        <v>0</v>
      </c>
      <c r="Y215">
        <f>IF('all data'!AV210=2, 1,0)</f>
        <v>0</v>
      </c>
      <c r="Z215">
        <f>IF('all data'!AW210=2, 1,0)</f>
        <v>1</v>
      </c>
      <c r="AA215">
        <f>IF('all data'!AX210=2, 1,0)</f>
        <v>0</v>
      </c>
      <c r="AB215">
        <f>IF('all data'!AY210=2, 1,0)</f>
        <v>0</v>
      </c>
      <c r="AC215">
        <f>IF('all data'!AZ210=2, 1,0)</f>
        <v>0</v>
      </c>
      <c r="AD215">
        <f>IF('all data'!BA210=2, 1,0)</f>
        <v>0</v>
      </c>
      <c r="AE215">
        <f>IF('all data'!BB210=2, 1,0)</f>
        <v>0</v>
      </c>
      <c r="AF215">
        <f>IF('all data'!BC210=2, 1,0)</f>
        <v>0</v>
      </c>
      <c r="AG215">
        <f>IF('all data'!BD210=2, 1,0)</f>
        <v>0</v>
      </c>
      <c r="AH215">
        <f>IF('all data'!BE210=2, 1,0)</f>
        <v>0</v>
      </c>
      <c r="AI215">
        <f>IF('all data'!BF210=2, 1,0)</f>
        <v>1</v>
      </c>
      <c r="AJ215">
        <f>IF('all data'!BG210=2, 1,0)</f>
        <v>0</v>
      </c>
      <c r="AK215">
        <f>IF('all data'!BH210=2, 1,0)</f>
        <v>0</v>
      </c>
      <c r="AL215">
        <f>IF('all data'!BI210=2, 1,0)</f>
        <v>0</v>
      </c>
      <c r="AM215">
        <f>IF('all data'!BJ210=2, 1,0)</f>
        <v>1</v>
      </c>
      <c r="AN215">
        <f>IF('all data'!BK210=2, 1,0)</f>
        <v>1</v>
      </c>
      <c r="AO215">
        <f>IF('all data'!BL210=2, 1,0)</f>
        <v>0</v>
      </c>
      <c r="AP215">
        <f>IF('all data'!BM210=2, 1,0)</f>
        <v>0</v>
      </c>
      <c r="AQ215">
        <f>IF('all data'!BN210=2, 1,0)</f>
        <v>0</v>
      </c>
      <c r="AR215">
        <f>IF('all data'!BO210=2, 1,0)</f>
        <v>1</v>
      </c>
      <c r="AS215">
        <f>IF('all data'!BP210=2, 1,0)</f>
        <v>1</v>
      </c>
      <c r="AT215">
        <f>IF('all data'!BQ210=2, 1,0)</f>
        <v>1</v>
      </c>
      <c r="AU215">
        <f>IF('all data'!BR210=2, 1,0)</f>
        <v>0</v>
      </c>
      <c r="AV215">
        <f>IF('all data'!BS210=2, 1,0)</f>
        <v>0</v>
      </c>
      <c r="AW215">
        <f>IF('all data'!BT210=2, 1,0)</f>
        <v>1</v>
      </c>
      <c r="AX215">
        <f>IF('all data'!BU210=2, 1,0)</f>
        <v>0</v>
      </c>
      <c r="AY215">
        <f>IF('all data'!BV210=2, 1,0)</f>
        <v>0</v>
      </c>
      <c r="AZ215">
        <f>IF('all data'!BW210=2, 1,0)</f>
        <v>1</v>
      </c>
      <c r="BA215">
        <f>IF('all data'!BX210=2, 1,0)</f>
        <v>1</v>
      </c>
      <c r="BB215">
        <f>IF('all data'!BY210=2, 1,0)</f>
        <v>0</v>
      </c>
      <c r="BC215">
        <f>IF('all data'!BZ210=2, 1,0)</f>
        <v>0</v>
      </c>
      <c r="BD215">
        <f>IF('all data'!CA210=2, 1,0)</f>
        <v>0</v>
      </c>
      <c r="BE215">
        <f>IF('all data'!CB210=2, 1,0)</f>
        <v>1</v>
      </c>
      <c r="BF215">
        <f>IF('all data'!CC210=2, 1,0)</f>
        <v>0</v>
      </c>
      <c r="BG215">
        <f>IF('all data'!CD210=2, 1,0)</f>
        <v>0</v>
      </c>
      <c r="BH215">
        <f>IF('all data'!CE210=2, 1,0)</f>
        <v>0</v>
      </c>
      <c r="BI215">
        <f>IF('all data'!CF210=2, 1,0)</f>
        <v>0</v>
      </c>
      <c r="BK215" s="30">
        <f>'all data'!CQ210</f>
        <v>9</v>
      </c>
      <c r="BL215" s="30">
        <f>'all data'!H210</f>
        <v>35</v>
      </c>
      <c r="BM215" s="30">
        <f>'all data'!M210</f>
        <v>0</v>
      </c>
      <c r="BN215" s="30">
        <f>'all data'!DN210</f>
        <v>0</v>
      </c>
      <c r="BP215" s="35">
        <f t="shared" si="23"/>
        <v>2.6097645956104158</v>
      </c>
      <c r="BQ215" s="35">
        <f t="shared" si="26"/>
        <v>0.33266447205601735</v>
      </c>
      <c r="BR215" s="35">
        <f t="shared" si="24"/>
        <v>-0.7680080390047247</v>
      </c>
      <c r="BS215" s="35">
        <f t="shared" si="25"/>
        <v>-1.2742619873572056</v>
      </c>
    </row>
    <row r="216" spans="2:71" x14ac:dyDescent="0.2">
      <c r="B216">
        <f>IF('all data'!Y211=2, 1,0)</f>
        <v>0</v>
      </c>
      <c r="C216">
        <f>IF('all data'!Z211=2, 1,0)</f>
        <v>1</v>
      </c>
      <c r="D216">
        <f>IF('all data'!AA211=2, 1,0)</f>
        <v>0</v>
      </c>
      <c r="E216">
        <f>IF('all data'!AB211=2, 1,0)</f>
        <v>0</v>
      </c>
      <c r="F216">
        <f>IF('all data'!AC211=2, 1,0)</f>
        <v>1</v>
      </c>
      <c r="G216">
        <f>IF('all data'!AD211=2, 1,0)</f>
        <v>0</v>
      </c>
      <c r="H216">
        <f>IF('all data'!AE211=2, 1,0)</f>
        <v>1</v>
      </c>
      <c r="I216">
        <f>IF('all data'!AF211=2, 1,0)</f>
        <v>1</v>
      </c>
      <c r="J216">
        <f>IF('all data'!AG211=2, 1,0)</f>
        <v>0</v>
      </c>
      <c r="K216">
        <f>IF('all data'!AH211=2, 1,0)</f>
        <v>1</v>
      </c>
      <c r="L216">
        <f>IF('all data'!AI211=2, 1,0)</f>
        <v>0</v>
      </c>
      <c r="M216">
        <f>IF('all data'!AJ211=2, 1,0)</f>
        <v>1</v>
      </c>
      <c r="N216">
        <f>IF('all data'!AK211=2, 1,0)</f>
        <v>1</v>
      </c>
      <c r="O216">
        <f>IF('all data'!AL211=2, 1,0)</f>
        <v>1</v>
      </c>
      <c r="P216">
        <f>IF('all data'!AM211=2, 1,0)</f>
        <v>1</v>
      </c>
      <c r="Q216">
        <f>IF('all data'!AN211=2, 1,0)</f>
        <v>0</v>
      </c>
      <c r="R216">
        <f>IF('all data'!AO211=2, 1,0)</f>
        <v>1</v>
      </c>
      <c r="S216">
        <f>IF('all data'!AP211=2, 1,0)</f>
        <v>0</v>
      </c>
      <c r="T216">
        <f>IF('all data'!AQ211=2, 1,0)</f>
        <v>1</v>
      </c>
      <c r="U216">
        <f>IF('all data'!AR211=2, 1,0)</f>
        <v>1</v>
      </c>
      <c r="V216">
        <f>IF('all data'!AS211=2, 1,0)</f>
        <v>1</v>
      </c>
      <c r="W216">
        <f>IF('all data'!AT211=2, 1,0)</f>
        <v>0</v>
      </c>
      <c r="X216">
        <f>IF('all data'!AU211=2, 1,0)</f>
        <v>1</v>
      </c>
      <c r="Y216">
        <f>IF('all data'!AV211=2, 1,0)</f>
        <v>0</v>
      </c>
      <c r="Z216">
        <f>IF('all data'!AW211=2, 1,0)</f>
        <v>0</v>
      </c>
      <c r="AA216">
        <f>IF('all data'!AX211=2, 1,0)</f>
        <v>0</v>
      </c>
      <c r="AB216">
        <f>IF('all data'!AY211=2, 1,0)</f>
        <v>1</v>
      </c>
      <c r="AC216">
        <f>IF('all data'!AZ211=2, 1,0)</f>
        <v>1</v>
      </c>
      <c r="AD216">
        <f>IF('all data'!BA211=2, 1,0)</f>
        <v>1</v>
      </c>
      <c r="AE216">
        <f>IF('all data'!BB211=2, 1,0)</f>
        <v>0</v>
      </c>
      <c r="AF216">
        <f>IF('all data'!BC211=2, 1,0)</f>
        <v>1</v>
      </c>
      <c r="AG216">
        <f>IF('all data'!BD211=2, 1,0)</f>
        <v>0</v>
      </c>
      <c r="AH216">
        <f>IF('all data'!BE211=2, 1,0)</f>
        <v>0</v>
      </c>
      <c r="AI216">
        <f>IF('all data'!BF211=2, 1,0)</f>
        <v>1</v>
      </c>
      <c r="AJ216">
        <f>IF('all data'!BG211=2, 1,0)</f>
        <v>0</v>
      </c>
      <c r="AK216">
        <f>IF('all data'!BH211=2, 1,0)</f>
        <v>0</v>
      </c>
      <c r="AL216">
        <f>IF('all data'!BI211=2, 1,0)</f>
        <v>1</v>
      </c>
      <c r="AM216">
        <f>IF('all data'!BJ211=2, 1,0)</f>
        <v>1</v>
      </c>
      <c r="AN216">
        <f>IF('all data'!BK211=2, 1,0)</f>
        <v>0</v>
      </c>
      <c r="AO216">
        <f>IF('all data'!BL211=2, 1,0)</f>
        <v>0</v>
      </c>
      <c r="AP216">
        <f>IF('all data'!BM211=2, 1,0)</f>
        <v>0</v>
      </c>
      <c r="AQ216">
        <f>IF('all data'!BN211=2, 1,0)</f>
        <v>0</v>
      </c>
      <c r="AR216">
        <f>IF('all data'!BO211=2, 1,0)</f>
        <v>0</v>
      </c>
      <c r="AS216">
        <f>IF('all data'!BP211=2, 1,0)</f>
        <v>0</v>
      </c>
      <c r="AT216">
        <f>IF('all data'!BQ211=2, 1,0)</f>
        <v>0</v>
      </c>
      <c r="AU216">
        <f>IF('all data'!BR211=2, 1,0)</f>
        <v>0</v>
      </c>
      <c r="AV216">
        <f>IF('all data'!BS211=2, 1,0)</f>
        <v>0</v>
      </c>
      <c r="AW216">
        <f>IF('all data'!BT211=2, 1,0)</f>
        <v>1</v>
      </c>
      <c r="AX216">
        <f>IF('all data'!BU211=2, 1,0)</f>
        <v>0</v>
      </c>
      <c r="AY216">
        <f>IF('all data'!BV211=2, 1,0)</f>
        <v>0</v>
      </c>
      <c r="AZ216">
        <f>IF('all data'!BW211=2, 1,0)</f>
        <v>1</v>
      </c>
      <c r="BA216">
        <f>IF('all data'!BX211=2, 1,0)</f>
        <v>0</v>
      </c>
      <c r="BB216">
        <f>IF('all data'!BY211=2, 1,0)</f>
        <v>0</v>
      </c>
      <c r="BC216">
        <f>IF('all data'!BZ211=2, 1,0)</f>
        <v>0</v>
      </c>
      <c r="BD216">
        <f>IF('all data'!CA211=2, 1,0)</f>
        <v>1</v>
      </c>
      <c r="BE216">
        <f>IF('all data'!CB211=2, 1,0)</f>
        <v>1</v>
      </c>
      <c r="BF216">
        <f>IF('all data'!CC211=2, 1,0)</f>
        <v>0</v>
      </c>
      <c r="BG216">
        <f>IF('all data'!CD211=2, 1,0)</f>
        <v>0</v>
      </c>
      <c r="BH216">
        <f>IF('all data'!CE211=2, 1,0)</f>
        <v>1</v>
      </c>
      <c r="BI216">
        <f>IF('all data'!CF211=2, 1,0)</f>
        <v>0</v>
      </c>
      <c r="BK216" s="30">
        <f>'all data'!CQ211</f>
        <v>5.5</v>
      </c>
      <c r="BL216" s="30">
        <f>'all data'!H211</f>
        <v>60</v>
      </c>
      <c r="BM216" s="30">
        <f>'all data'!M211</f>
        <v>1</v>
      </c>
      <c r="BN216" s="30">
        <f>'all data'!DN211</f>
        <v>0</v>
      </c>
      <c r="BP216" s="35">
        <f t="shared" si="23"/>
        <v>0.79474809080742337</v>
      </c>
      <c r="BQ216" s="35">
        <f t="shared" si="26"/>
        <v>2.6104626087453076</v>
      </c>
      <c r="BR216" s="35">
        <f t="shared" si="24"/>
        <v>1.296013565820473</v>
      </c>
      <c r="BS216" s="35">
        <f t="shared" si="25"/>
        <v>-1.2742619873572056</v>
      </c>
    </row>
    <row r="217" spans="2:71" x14ac:dyDescent="0.2">
      <c r="B217">
        <f>IF('all data'!Y212=2, 1,0)</f>
        <v>0</v>
      </c>
      <c r="C217">
        <f>IF('all data'!Z212=2, 1,0)</f>
        <v>1</v>
      </c>
      <c r="D217">
        <f>IF('all data'!AA212=2, 1,0)</f>
        <v>0</v>
      </c>
      <c r="E217">
        <f>IF('all data'!AB212=2, 1,0)</f>
        <v>0</v>
      </c>
      <c r="F217">
        <f>IF('all data'!AC212=2, 1,0)</f>
        <v>0</v>
      </c>
      <c r="G217">
        <f>IF('all data'!AD212=2, 1,0)</f>
        <v>0</v>
      </c>
      <c r="H217">
        <f>IF('all data'!AE212=2, 1,0)</f>
        <v>1</v>
      </c>
      <c r="I217">
        <f>IF('all data'!AF212=2, 1,0)</f>
        <v>1</v>
      </c>
      <c r="J217">
        <f>IF('all data'!AG212=2, 1,0)</f>
        <v>0</v>
      </c>
      <c r="K217">
        <f>IF('all data'!AH212=2, 1,0)</f>
        <v>1</v>
      </c>
      <c r="L217">
        <f>IF('all data'!AI212=2, 1,0)</f>
        <v>1</v>
      </c>
      <c r="M217">
        <f>IF('all data'!AJ212=2, 1,0)</f>
        <v>0</v>
      </c>
      <c r="N217">
        <f>IF('all data'!AK212=2, 1,0)</f>
        <v>1</v>
      </c>
      <c r="O217">
        <f>IF('all data'!AL212=2, 1,0)</f>
        <v>1</v>
      </c>
      <c r="P217">
        <f>IF('all data'!AM212=2, 1,0)</f>
        <v>0</v>
      </c>
      <c r="Q217">
        <f>IF('all data'!AN212=2, 1,0)</f>
        <v>1</v>
      </c>
      <c r="R217">
        <f>IF('all data'!AO212=2, 1,0)</f>
        <v>1</v>
      </c>
      <c r="S217">
        <f>IF('all data'!AP212=2, 1,0)</f>
        <v>1</v>
      </c>
      <c r="T217">
        <f>IF('all data'!AQ212=2, 1,0)</f>
        <v>1</v>
      </c>
      <c r="U217">
        <f>IF('all data'!AR212=2, 1,0)</f>
        <v>1</v>
      </c>
      <c r="V217">
        <f>IF('all data'!AS212=2, 1,0)</f>
        <v>1</v>
      </c>
      <c r="W217">
        <f>IF('all data'!AT212=2, 1,0)</f>
        <v>0</v>
      </c>
      <c r="X217">
        <f>IF('all data'!AU212=2, 1,0)</f>
        <v>1</v>
      </c>
      <c r="Y217">
        <f>IF('all data'!AV212=2, 1,0)</f>
        <v>1</v>
      </c>
      <c r="Z217">
        <f>IF('all data'!AW212=2, 1,0)</f>
        <v>1</v>
      </c>
      <c r="AA217">
        <f>IF('all data'!AX212=2, 1,0)</f>
        <v>1</v>
      </c>
      <c r="AB217">
        <f>IF('all data'!AY212=2, 1,0)</f>
        <v>1</v>
      </c>
      <c r="AC217">
        <f>IF('all data'!AZ212=2, 1,0)</f>
        <v>0</v>
      </c>
      <c r="AD217">
        <f>IF('all data'!BA212=2, 1,0)</f>
        <v>1</v>
      </c>
      <c r="AE217">
        <f>IF('all data'!BB212=2, 1,0)</f>
        <v>1</v>
      </c>
      <c r="AF217">
        <f>IF('all data'!BC212=2, 1,0)</f>
        <v>1</v>
      </c>
      <c r="AG217">
        <f>IF('all data'!BD212=2, 1,0)</f>
        <v>0</v>
      </c>
      <c r="AH217">
        <f>IF('all data'!BE212=2, 1,0)</f>
        <v>1</v>
      </c>
      <c r="AI217">
        <f>IF('all data'!BF212=2, 1,0)</f>
        <v>1</v>
      </c>
      <c r="AJ217">
        <f>IF('all data'!BG212=2, 1,0)</f>
        <v>0</v>
      </c>
      <c r="AK217">
        <f>IF('all data'!BH212=2, 1,0)</f>
        <v>1</v>
      </c>
      <c r="AL217">
        <f>IF('all data'!BI212=2, 1,0)</f>
        <v>0</v>
      </c>
      <c r="AM217">
        <f>IF('all data'!BJ212=2, 1,0)</f>
        <v>0</v>
      </c>
      <c r="AN217">
        <f>IF('all data'!BK212=2, 1,0)</f>
        <v>0</v>
      </c>
      <c r="AO217">
        <f>IF('all data'!BL212=2, 1,0)</f>
        <v>0</v>
      </c>
      <c r="AP217">
        <f>IF('all data'!BM212=2, 1,0)</f>
        <v>0</v>
      </c>
      <c r="AQ217">
        <f>IF('all data'!BN212=2, 1,0)</f>
        <v>1</v>
      </c>
      <c r="AR217">
        <f>IF('all data'!BO212=2, 1,0)</f>
        <v>0</v>
      </c>
      <c r="AS217">
        <f>IF('all data'!BP212=2, 1,0)</f>
        <v>0</v>
      </c>
      <c r="AT217">
        <f>IF('all data'!BQ212=2, 1,0)</f>
        <v>1</v>
      </c>
      <c r="AU217">
        <f>IF('all data'!BR212=2, 1,0)</f>
        <v>0</v>
      </c>
      <c r="AV217">
        <f>IF('all data'!BS212=2, 1,0)</f>
        <v>1</v>
      </c>
      <c r="AW217">
        <f>IF('all data'!BT212=2, 1,0)</f>
        <v>1</v>
      </c>
      <c r="AX217">
        <f>IF('all data'!BU212=2, 1,0)</f>
        <v>1</v>
      </c>
      <c r="AY217">
        <f>IF('all data'!BV212=2, 1,0)</f>
        <v>1</v>
      </c>
      <c r="AZ217">
        <f>IF('all data'!BW212=2, 1,0)</f>
        <v>1</v>
      </c>
      <c r="BA217">
        <f>IF('all data'!BX212=2, 1,0)</f>
        <v>1</v>
      </c>
      <c r="BB217">
        <f>IF('all data'!BY212=2, 1,0)</f>
        <v>1</v>
      </c>
      <c r="BC217">
        <f>IF('all data'!BZ212=2, 1,0)</f>
        <v>1</v>
      </c>
      <c r="BD217">
        <f>IF('all data'!CA212=2, 1,0)</f>
        <v>0</v>
      </c>
      <c r="BE217">
        <f>IF('all data'!CB212=2, 1,0)</f>
        <v>1</v>
      </c>
      <c r="BF217">
        <f>IF('all data'!CC212=2, 1,0)</f>
        <v>1</v>
      </c>
      <c r="BG217">
        <f>IF('all data'!CD212=2, 1,0)</f>
        <v>1</v>
      </c>
      <c r="BH217">
        <f>IF('all data'!CE212=2, 1,0)</f>
        <v>1</v>
      </c>
      <c r="BI217">
        <f>IF('all data'!CF212=2, 1,0)</f>
        <v>1</v>
      </c>
      <c r="BK217" s="30">
        <f>'all data'!CQ212</f>
        <v>3</v>
      </c>
      <c r="BL217" s="30">
        <f>'all data'!H212</f>
        <v>48</v>
      </c>
      <c r="BM217" s="30">
        <f>'all data'!M212</f>
        <v>1</v>
      </c>
      <c r="BN217" s="30">
        <f>'all data'!DN212</f>
        <v>0</v>
      </c>
      <c r="BP217" s="35">
        <f t="shared" si="23"/>
        <v>-0.50169226976614301</v>
      </c>
      <c r="BQ217" s="35">
        <f t="shared" si="26"/>
        <v>1.5171195031344482</v>
      </c>
      <c r="BR217" s="35">
        <f t="shared" si="24"/>
        <v>1.296013565820473</v>
      </c>
      <c r="BS217" s="35">
        <f t="shared" si="25"/>
        <v>-1.2742619873572056</v>
      </c>
    </row>
    <row r="218" spans="2:71" x14ac:dyDescent="0.2">
      <c r="B218">
        <f>IF('all data'!Y213=2, 1,0)</f>
        <v>0</v>
      </c>
      <c r="C218">
        <f>IF('all data'!Z213=2, 1,0)</f>
        <v>0</v>
      </c>
      <c r="D218">
        <f>IF('all data'!AA213=2, 1,0)</f>
        <v>0</v>
      </c>
      <c r="E218">
        <f>IF('all data'!AB213=2, 1,0)</f>
        <v>0</v>
      </c>
      <c r="F218">
        <f>IF('all data'!AC213=2, 1,0)</f>
        <v>1</v>
      </c>
      <c r="G218">
        <f>IF('all data'!AD213=2, 1,0)</f>
        <v>0</v>
      </c>
      <c r="H218">
        <f>IF('all data'!AE213=2, 1,0)</f>
        <v>0</v>
      </c>
      <c r="I218">
        <f>IF('all data'!AF213=2, 1,0)</f>
        <v>1</v>
      </c>
      <c r="J218">
        <f>IF('all data'!AG213=2, 1,0)</f>
        <v>0</v>
      </c>
      <c r="K218">
        <f>IF('all data'!AH213=2, 1,0)</f>
        <v>0</v>
      </c>
      <c r="L218">
        <f>IF('all data'!AI213=2, 1,0)</f>
        <v>1</v>
      </c>
      <c r="M218">
        <f>IF('all data'!AJ213=2, 1,0)</f>
        <v>1</v>
      </c>
      <c r="N218">
        <f>IF('all data'!AK213=2, 1,0)</f>
        <v>1</v>
      </c>
      <c r="O218">
        <f>IF('all data'!AL213=2, 1,0)</f>
        <v>1</v>
      </c>
      <c r="P218">
        <f>IF('all data'!AM213=2, 1,0)</f>
        <v>1</v>
      </c>
      <c r="Q218">
        <f>IF('all data'!AN213=2, 1,0)</f>
        <v>0</v>
      </c>
      <c r="R218">
        <f>IF('all data'!AO213=2, 1,0)</f>
        <v>1</v>
      </c>
      <c r="S218">
        <f>IF('all data'!AP213=2, 1,0)</f>
        <v>0</v>
      </c>
      <c r="T218">
        <f>IF('all data'!AQ213=2, 1,0)</f>
        <v>1</v>
      </c>
      <c r="U218">
        <f>IF('all data'!AR213=2, 1,0)</f>
        <v>1</v>
      </c>
      <c r="V218">
        <f>IF('all data'!AS213=2, 1,0)</f>
        <v>1</v>
      </c>
      <c r="W218">
        <f>IF('all data'!AT213=2, 1,0)</f>
        <v>1</v>
      </c>
      <c r="X218">
        <f>IF('all data'!AU213=2, 1,0)</f>
        <v>0</v>
      </c>
      <c r="Y218">
        <f>IF('all data'!AV213=2, 1,0)</f>
        <v>0</v>
      </c>
      <c r="Z218">
        <f>IF('all data'!AW213=2, 1,0)</f>
        <v>0</v>
      </c>
      <c r="AA218">
        <f>IF('all data'!AX213=2, 1,0)</f>
        <v>1</v>
      </c>
      <c r="AB218">
        <f>IF('all data'!AY213=2, 1,0)</f>
        <v>1</v>
      </c>
      <c r="AC218">
        <f>IF('all data'!AZ213=2, 1,0)</f>
        <v>1</v>
      </c>
      <c r="AD218">
        <f>IF('all data'!BA213=2, 1,0)</f>
        <v>0</v>
      </c>
      <c r="AE218">
        <f>IF('all data'!BB213=2, 1,0)</f>
        <v>0</v>
      </c>
      <c r="AF218">
        <f>IF('all data'!BC213=2, 1,0)</f>
        <v>1</v>
      </c>
      <c r="AG218">
        <f>IF('all data'!BD213=2, 1,0)</f>
        <v>0</v>
      </c>
      <c r="AH218">
        <f>IF('all data'!BE213=2, 1,0)</f>
        <v>0</v>
      </c>
      <c r="AI218">
        <f>IF('all data'!BF213=2, 1,0)</f>
        <v>1</v>
      </c>
      <c r="AJ218">
        <f>IF('all data'!BG213=2, 1,0)</f>
        <v>1</v>
      </c>
      <c r="AK218">
        <f>IF('all data'!BH213=2, 1,0)</f>
        <v>0</v>
      </c>
      <c r="AL218">
        <f>IF('all data'!BI213=2, 1,0)</f>
        <v>0</v>
      </c>
      <c r="AM218">
        <f>IF('all data'!BJ213=2, 1,0)</f>
        <v>0</v>
      </c>
      <c r="AN218">
        <f>IF('all data'!BK213=2, 1,0)</f>
        <v>0</v>
      </c>
      <c r="AO218">
        <f>IF('all data'!BL213=2, 1,0)</f>
        <v>0</v>
      </c>
      <c r="AP218">
        <f>IF('all data'!BM213=2, 1,0)</f>
        <v>0</v>
      </c>
      <c r="AQ218">
        <f>IF('all data'!BN213=2, 1,0)</f>
        <v>0</v>
      </c>
      <c r="AR218">
        <f>IF('all data'!BO213=2, 1,0)</f>
        <v>0</v>
      </c>
      <c r="AS218">
        <f>IF('all data'!BP213=2, 1,0)</f>
        <v>0</v>
      </c>
      <c r="AT218">
        <f>IF('all data'!BQ213=2, 1,0)</f>
        <v>0</v>
      </c>
      <c r="AU218">
        <f>IF('all data'!BR213=2, 1,0)</f>
        <v>1</v>
      </c>
      <c r="AV218">
        <f>IF('all data'!BS213=2, 1,0)</f>
        <v>0</v>
      </c>
      <c r="AW218">
        <f>IF('all data'!BT213=2, 1,0)</f>
        <v>1</v>
      </c>
      <c r="AX218">
        <f>IF('all data'!BU213=2, 1,0)</f>
        <v>0</v>
      </c>
      <c r="AY218">
        <f>IF('all data'!BV213=2, 1,0)</f>
        <v>0</v>
      </c>
      <c r="AZ218">
        <f>IF('all data'!BW213=2, 1,0)</f>
        <v>0</v>
      </c>
      <c r="BA218">
        <f>IF('all data'!BX213=2, 1,0)</f>
        <v>0</v>
      </c>
      <c r="BB218">
        <f>IF('all data'!BY213=2, 1,0)</f>
        <v>0</v>
      </c>
      <c r="BC218">
        <f>IF('all data'!BZ213=2, 1,0)</f>
        <v>0</v>
      </c>
      <c r="BD218">
        <f>IF('all data'!CA213=2, 1,0)</f>
        <v>0</v>
      </c>
      <c r="BE218">
        <f>IF('all data'!CB213=2, 1,0)</f>
        <v>1</v>
      </c>
      <c r="BF218">
        <f>IF('all data'!CC213=2, 1,0)</f>
        <v>0</v>
      </c>
      <c r="BG218">
        <f>IF('all data'!CD213=2, 1,0)</f>
        <v>1</v>
      </c>
      <c r="BH218">
        <f>IF('all data'!CE213=2, 1,0)</f>
        <v>1</v>
      </c>
      <c r="BI218">
        <f>IF('all data'!CF213=2, 1,0)</f>
        <v>0</v>
      </c>
      <c r="BK218" s="30">
        <f>'all data'!CQ213</f>
        <v>8</v>
      </c>
      <c r="BL218" s="30">
        <f>'all data'!H213</f>
        <v>58</v>
      </c>
      <c r="BM218" s="30">
        <f>'all data'!M213</f>
        <v>1</v>
      </c>
      <c r="BN218" s="30">
        <f>'all data'!DN213</f>
        <v>0</v>
      </c>
      <c r="BP218" s="35">
        <f t="shared" si="23"/>
        <v>2.0911884513809893</v>
      </c>
      <c r="BQ218" s="35">
        <f t="shared" si="26"/>
        <v>2.4282387578101643</v>
      </c>
      <c r="BR218" s="35">
        <f t="shared" si="24"/>
        <v>1.296013565820473</v>
      </c>
      <c r="BS218" s="35">
        <f t="shared" si="25"/>
        <v>-1.2742619873572056</v>
      </c>
    </row>
    <row r="219" spans="2:71" x14ac:dyDescent="0.2">
      <c r="B219">
        <f>IF('all data'!Y214=2, 1,0)</f>
        <v>0</v>
      </c>
      <c r="C219">
        <f>IF('all data'!Z214=2, 1,0)</f>
        <v>1</v>
      </c>
      <c r="D219">
        <f>IF('all data'!AA214=2, 1,0)</f>
        <v>1</v>
      </c>
      <c r="E219">
        <f>IF('all data'!AB214=2, 1,0)</f>
        <v>1</v>
      </c>
      <c r="F219">
        <f>IF('all data'!AC214=2, 1,0)</f>
        <v>1</v>
      </c>
      <c r="G219">
        <f>IF('all data'!AD214=2, 1,0)</f>
        <v>1</v>
      </c>
      <c r="H219">
        <f>IF('all data'!AE214=2, 1,0)</f>
        <v>1</v>
      </c>
      <c r="I219">
        <f>IF('all data'!AF214=2, 1,0)</f>
        <v>1</v>
      </c>
      <c r="J219">
        <f>IF('all data'!AG214=2, 1,0)</f>
        <v>1</v>
      </c>
      <c r="K219">
        <f>IF('all data'!AH214=2, 1,0)</f>
        <v>1</v>
      </c>
      <c r="L219">
        <f>IF('all data'!AI214=2, 1,0)</f>
        <v>1</v>
      </c>
      <c r="M219">
        <f>IF('all data'!AJ214=2, 1,0)</f>
        <v>1</v>
      </c>
      <c r="N219">
        <f>IF('all data'!AK214=2, 1,0)</f>
        <v>1</v>
      </c>
      <c r="O219">
        <f>IF('all data'!AL214=2, 1,0)</f>
        <v>1</v>
      </c>
      <c r="P219">
        <f>IF('all data'!AM214=2, 1,0)</f>
        <v>1</v>
      </c>
      <c r="Q219">
        <f>IF('all data'!AN214=2, 1,0)</f>
        <v>1</v>
      </c>
      <c r="R219">
        <f>IF('all data'!AO214=2, 1,0)</f>
        <v>1</v>
      </c>
      <c r="S219">
        <f>IF('all data'!AP214=2, 1,0)</f>
        <v>0</v>
      </c>
      <c r="T219">
        <f>IF('all data'!AQ214=2, 1,0)</f>
        <v>1</v>
      </c>
      <c r="U219">
        <f>IF('all data'!AR214=2, 1,0)</f>
        <v>1</v>
      </c>
      <c r="V219">
        <f>IF('all data'!AS214=2, 1,0)</f>
        <v>1</v>
      </c>
      <c r="W219">
        <f>IF('all data'!AT214=2, 1,0)</f>
        <v>1</v>
      </c>
      <c r="X219">
        <f>IF('all data'!AU214=2, 1,0)</f>
        <v>1</v>
      </c>
      <c r="Y219">
        <f>IF('all data'!AV214=2, 1,0)</f>
        <v>1</v>
      </c>
      <c r="Z219">
        <f>IF('all data'!AW214=2, 1,0)</f>
        <v>1</v>
      </c>
      <c r="AA219">
        <f>IF('all data'!AX214=2, 1,0)</f>
        <v>1</v>
      </c>
      <c r="AB219">
        <f>IF('all data'!AY214=2, 1,0)</f>
        <v>1</v>
      </c>
      <c r="AC219">
        <f>IF('all data'!AZ214=2, 1,0)</f>
        <v>1</v>
      </c>
      <c r="AD219">
        <f>IF('all data'!BA214=2, 1,0)</f>
        <v>1</v>
      </c>
      <c r="AE219">
        <f>IF('all data'!BB214=2, 1,0)</f>
        <v>0</v>
      </c>
      <c r="AF219">
        <f>IF('all data'!BC214=2, 1,0)</f>
        <v>1</v>
      </c>
      <c r="AG219">
        <f>IF('all data'!BD214=2, 1,0)</f>
        <v>0</v>
      </c>
      <c r="AH219">
        <f>IF('all data'!BE214=2, 1,0)</f>
        <v>0</v>
      </c>
      <c r="AI219">
        <f>IF('all data'!BF214=2, 1,0)</f>
        <v>1</v>
      </c>
      <c r="AJ219">
        <f>IF('all data'!BG214=2, 1,0)</f>
        <v>1</v>
      </c>
      <c r="AK219">
        <f>IF('all data'!BH214=2, 1,0)</f>
        <v>1</v>
      </c>
      <c r="AL219">
        <f>IF('all data'!BI214=2, 1,0)</f>
        <v>1</v>
      </c>
      <c r="AM219">
        <f>IF('all data'!BJ214=2, 1,0)</f>
        <v>1</v>
      </c>
      <c r="AN219">
        <f>IF('all data'!BK214=2, 1,0)</f>
        <v>1</v>
      </c>
      <c r="AO219">
        <f>IF('all data'!BL214=2, 1,0)</f>
        <v>1</v>
      </c>
      <c r="AP219">
        <f>IF('all data'!BM214=2, 1,0)</f>
        <v>1</v>
      </c>
      <c r="AQ219">
        <f>IF('all data'!BN214=2, 1,0)</f>
        <v>1</v>
      </c>
      <c r="AR219">
        <f>IF('all data'!BO214=2, 1,0)</f>
        <v>1</v>
      </c>
      <c r="AS219">
        <f>IF('all data'!BP214=2, 1,0)</f>
        <v>1</v>
      </c>
      <c r="AT219">
        <f>IF('all data'!BQ214=2, 1,0)</f>
        <v>1</v>
      </c>
      <c r="AU219">
        <f>IF('all data'!BR214=2, 1,0)</f>
        <v>1</v>
      </c>
      <c r="AV219">
        <f>IF('all data'!BS214=2, 1,0)</f>
        <v>1</v>
      </c>
      <c r="AW219">
        <f>IF('all data'!BT214=2, 1,0)</f>
        <v>1</v>
      </c>
      <c r="AX219">
        <f>IF('all data'!BU214=2, 1,0)</f>
        <v>0</v>
      </c>
      <c r="AY219">
        <f>IF('all data'!BV214=2, 1,0)</f>
        <v>1</v>
      </c>
      <c r="AZ219">
        <f>IF('all data'!BW214=2, 1,0)</f>
        <v>1</v>
      </c>
      <c r="BA219">
        <f>IF('all data'!BX214=2, 1,0)</f>
        <v>1</v>
      </c>
      <c r="BB219">
        <f>IF('all data'!BY214=2, 1,0)</f>
        <v>1</v>
      </c>
      <c r="BC219">
        <f>IF('all data'!BZ214=2, 1,0)</f>
        <v>1</v>
      </c>
      <c r="BD219">
        <f>IF('all data'!CA214=2, 1,0)</f>
        <v>1</v>
      </c>
      <c r="BE219">
        <f>IF('all data'!CB214=2, 1,0)</f>
        <v>1</v>
      </c>
      <c r="BF219">
        <f>IF('all data'!CC214=2, 1,0)</f>
        <v>1</v>
      </c>
      <c r="BG219">
        <f>IF('all data'!CD214=2, 1,0)</f>
        <v>1</v>
      </c>
      <c r="BH219">
        <f>IF('all data'!CE214=2, 1,0)</f>
        <v>1</v>
      </c>
      <c r="BI219">
        <f>IF('all data'!CF214=2, 1,0)</f>
        <v>1</v>
      </c>
      <c r="BK219" s="30">
        <f>'all data'!CQ214</f>
        <v>6</v>
      </c>
      <c r="BL219" s="30">
        <f>'all data'!H214</f>
        <v>27</v>
      </c>
      <c r="BM219" s="30">
        <f>'all data'!M214</f>
        <v>1</v>
      </c>
      <c r="BN219" s="30">
        <f>'all data'!DN214</f>
        <v>0</v>
      </c>
      <c r="BP219" s="35">
        <f t="shared" si="23"/>
        <v>1.0540361629221366</v>
      </c>
      <c r="BQ219" s="35">
        <f t="shared" si="26"/>
        <v>-0.39623093168455548</v>
      </c>
      <c r="BR219" s="35">
        <f t="shared" si="24"/>
        <v>1.296013565820473</v>
      </c>
      <c r="BS219" s="35">
        <f t="shared" si="25"/>
        <v>-1.2742619873572056</v>
      </c>
    </row>
    <row r="220" spans="2:71" x14ac:dyDescent="0.2">
      <c r="B220">
        <f>IF('all data'!Y215=2, 1,0)</f>
        <v>1</v>
      </c>
      <c r="C220">
        <f>IF('all data'!Z215=2, 1,0)</f>
        <v>1</v>
      </c>
      <c r="D220">
        <f>IF('all data'!AA215=2, 1,0)</f>
        <v>1</v>
      </c>
      <c r="E220">
        <f>IF('all data'!AB215=2, 1,0)</f>
        <v>1</v>
      </c>
      <c r="F220">
        <f>IF('all data'!AC215=2, 1,0)</f>
        <v>0</v>
      </c>
      <c r="G220">
        <f>IF('all data'!AD215=2, 1,0)</f>
        <v>0</v>
      </c>
      <c r="H220">
        <f>IF('all data'!AE215=2, 1,0)</f>
        <v>0</v>
      </c>
      <c r="I220">
        <f>IF('all data'!AF215=2, 1,0)</f>
        <v>1</v>
      </c>
      <c r="J220">
        <f>IF('all data'!AG215=2, 1,0)</f>
        <v>1</v>
      </c>
      <c r="K220">
        <f>IF('all data'!AH215=2, 1,0)</f>
        <v>1</v>
      </c>
      <c r="L220">
        <f>IF('all data'!AI215=2, 1,0)</f>
        <v>1</v>
      </c>
      <c r="M220">
        <f>IF('all data'!AJ215=2, 1,0)</f>
        <v>1</v>
      </c>
      <c r="N220">
        <f>IF('all data'!AK215=2, 1,0)</f>
        <v>1</v>
      </c>
      <c r="O220">
        <f>IF('all data'!AL215=2, 1,0)</f>
        <v>1</v>
      </c>
      <c r="P220">
        <f>IF('all data'!AM215=2, 1,0)</f>
        <v>1</v>
      </c>
      <c r="Q220">
        <f>IF('all data'!AN215=2, 1,0)</f>
        <v>1</v>
      </c>
      <c r="R220">
        <f>IF('all data'!AO215=2, 1,0)</f>
        <v>1</v>
      </c>
      <c r="S220">
        <f>IF('all data'!AP215=2, 1,0)</f>
        <v>0</v>
      </c>
      <c r="T220">
        <f>IF('all data'!AQ215=2, 1,0)</f>
        <v>1</v>
      </c>
      <c r="U220">
        <f>IF('all data'!AR215=2, 1,0)</f>
        <v>1</v>
      </c>
      <c r="V220">
        <f>IF('all data'!AS215=2, 1,0)</f>
        <v>1</v>
      </c>
      <c r="W220">
        <f>IF('all data'!AT215=2, 1,0)</f>
        <v>0</v>
      </c>
      <c r="X220">
        <f>IF('all data'!AU215=2, 1,0)</f>
        <v>1</v>
      </c>
      <c r="Y220">
        <f>IF('all data'!AV215=2, 1,0)</f>
        <v>1</v>
      </c>
      <c r="Z220">
        <f>IF('all data'!AW215=2, 1,0)</f>
        <v>0</v>
      </c>
      <c r="AA220">
        <f>IF('all data'!AX215=2, 1,0)</f>
        <v>1</v>
      </c>
      <c r="AB220">
        <f>IF('all data'!AY215=2, 1,0)</f>
        <v>1</v>
      </c>
      <c r="AC220">
        <f>IF('all data'!AZ215=2, 1,0)</f>
        <v>1</v>
      </c>
      <c r="AD220">
        <f>IF('all data'!BA215=2, 1,0)</f>
        <v>1</v>
      </c>
      <c r="AE220">
        <f>IF('all data'!BB215=2, 1,0)</f>
        <v>1</v>
      </c>
      <c r="AF220">
        <f>IF('all data'!BC215=2, 1,0)</f>
        <v>1</v>
      </c>
      <c r="AG220">
        <f>IF('all data'!BD215=2, 1,0)</f>
        <v>1</v>
      </c>
      <c r="AH220">
        <f>IF('all data'!BE215=2, 1,0)</f>
        <v>1</v>
      </c>
      <c r="AI220">
        <f>IF('all data'!BF215=2, 1,0)</f>
        <v>1</v>
      </c>
      <c r="AJ220">
        <f>IF('all data'!BG215=2, 1,0)</f>
        <v>1</v>
      </c>
      <c r="AK220">
        <f>IF('all data'!BH215=2, 1,0)</f>
        <v>0</v>
      </c>
      <c r="AL220">
        <f>IF('all data'!BI215=2, 1,0)</f>
        <v>1</v>
      </c>
      <c r="AM220">
        <f>IF('all data'!BJ215=2, 1,0)</f>
        <v>0</v>
      </c>
      <c r="AN220">
        <f>IF('all data'!BK215=2, 1,0)</f>
        <v>0</v>
      </c>
      <c r="AO220">
        <f>IF('all data'!BL215=2, 1,0)</f>
        <v>0</v>
      </c>
      <c r="AP220">
        <f>IF('all data'!BM215=2, 1,0)</f>
        <v>1</v>
      </c>
      <c r="AQ220">
        <f>IF('all data'!BN215=2, 1,0)</f>
        <v>1</v>
      </c>
      <c r="AR220">
        <f>IF('all data'!BO215=2, 1,0)</f>
        <v>0</v>
      </c>
      <c r="AS220">
        <f>IF('all data'!BP215=2, 1,0)</f>
        <v>1</v>
      </c>
      <c r="AT220">
        <f>IF('all data'!BQ215=2, 1,0)</f>
        <v>1</v>
      </c>
      <c r="AU220">
        <f>IF('all data'!BR215=2, 1,0)</f>
        <v>1</v>
      </c>
      <c r="AV220">
        <f>IF('all data'!BS215=2, 1,0)</f>
        <v>1</v>
      </c>
      <c r="AW220">
        <f>IF('all data'!BT215=2, 1,0)</f>
        <v>1</v>
      </c>
      <c r="AX220">
        <f>IF('all data'!BU215=2, 1,0)</f>
        <v>1</v>
      </c>
      <c r="AY220">
        <f>IF('all data'!BV215=2, 1,0)</f>
        <v>1</v>
      </c>
      <c r="AZ220">
        <f>IF('all data'!BW215=2, 1,0)</f>
        <v>1</v>
      </c>
      <c r="BA220">
        <f>IF('all data'!BX215=2, 1,0)</f>
        <v>1</v>
      </c>
      <c r="BB220">
        <f>IF('all data'!BY215=2, 1,0)</f>
        <v>0</v>
      </c>
      <c r="BC220">
        <f>IF('all data'!BZ215=2, 1,0)</f>
        <v>1</v>
      </c>
      <c r="BD220">
        <f>IF('all data'!CA215=2, 1,0)</f>
        <v>0</v>
      </c>
      <c r="BE220">
        <f>IF('all data'!CB215=2, 1,0)</f>
        <v>1</v>
      </c>
      <c r="BF220">
        <f>IF('all data'!CC215=2, 1,0)</f>
        <v>1</v>
      </c>
      <c r="BG220">
        <f>IF('all data'!CD215=2, 1,0)</f>
        <v>1</v>
      </c>
      <c r="BH220">
        <f>IF('all data'!CE215=2, 1,0)</f>
        <v>1</v>
      </c>
      <c r="BI220">
        <f>IF('all data'!CF215=2, 1,0)</f>
        <v>1</v>
      </c>
      <c r="BK220" s="30">
        <f>'all data'!CQ215</f>
        <v>9</v>
      </c>
      <c r="BL220" s="30">
        <f>'all data'!H215</f>
        <v>71</v>
      </c>
      <c r="BM220" s="30">
        <f>'all data'!M215</f>
        <v>1</v>
      </c>
      <c r="BN220" s="30">
        <f>'all data'!DN215</f>
        <v>0</v>
      </c>
      <c r="BP220" s="35">
        <f t="shared" si="23"/>
        <v>2.6097645956104158</v>
      </c>
      <c r="BQ220" s="35">
        <f t="shared" si="26"/>
        <v>3.612693788888595</v>
      </c>
      <c r="BR220" s="35">
        <f t="shared" si="24"/>
        <v>1.296013565820473</v>
      </c>
      <c r="BS220" s="35">
        <f t="shared" si="25"/>
        <v>-1.2742619873572056</v>
      </c>
    </row>
    <row r="221" spans="2:71" x14ac:dyDescent="0.2">
      <c r="B221">
        <f>IF('all data'!Y216=2, 1,0)</f>
        <v>0</v>
      </c>
      <c r="C221">
        <f>IF('all data'!Z216=2, 1,0)</f>
        <v>0</v>
      </c>
      <c r="D221">
        <f>IF('all data'!AA216=2, 1,0)</f>
        <v>0</v>
      </c>
      <c r="E221">
        <f>IF('all data'!AB216=2, 1,0)</f>
        <v>0</v>
      </c>
      <c r="F221">
        <f>IF('all data'!AC216=2, 1,0)</f>
        <v>0</v>
      </c>
      <c r="G221">
        <f>IF('all data'!AD216=2, 1,0)</f>
        <v>0</v>
      </c>
      <c r="H221">
        <f>IF('all data'!AE216=2, 1,0)</f>
        <v>0</v>
      </c>
      <c r="I221">
        <f>IF('all data'!AF216=2, 1,0)</f>
        <v>1</v>
      </c>
      <c r="J221">
        <f>IF('all data'!AG216=2, 1,0)</f>
        <v>0</v>
      </c>
      <c r="K221">
        <f>IF('all data'!AH216=2, 1,0)</f>
        <v>0</v>
      </c>
      <c r="L221">
        <f>IF('all data'!AI216=2, 1,0)</f>
        <v>0</v>
      </c>
      <c r="M221">
        <f>IF('all data'!AJ216=2, 1,0)</f>
        <v>0</v>
      </c>
      <c r="N221">
        <f>IF('all data'!AK216=2, 1,0)</f>
        <v>0</v>
      </c>
      <c r="O221">
        <f>IF('all data'!AL216=2, 1,0)</f>
        <v>1</v>
      </c>
      <c r="P221">
        <f>IF('all data'!AM216=2, 1,0)</f>
        <v>0</v>
      </c>
      <c r="Q221">
        <f>IF('all data'!AN216=2, 1,0)</f>
        <v>1</v>
      </c>
      <c r="R221">
        <f>IF('all data'!AO216=2, 1,0)</f>
        <v>1</v>
      </c>
      <c r="S221">
        <f>IF('all data'!AP216=2, 1,0)</f>
        <v>0</v>
      </c>
      <c r="T221">
        <f>IF('all data'!AQ216=2, 1,0)</f>
        <v>1</v>
      </c>
      <c r="U221">
        <f>IF('all data'!AR216=2, 1,0)</f>
        <v>1</v>
      </c>
      <c r="V221">
        <f>IF('all data'!AS216=2, 1,0)</f>
        <v>1</v>
      </c>
      <c r="W221">
        <f>IF('all data'!AT216=2, 1,0)</f>
        <v>0</v>
      </c>
      <c r="X221">
        <f>IF('all data'!AU216=2, 1,0)</f>
        <v>0</v>
      </c>
      <c r="Y221">
        <f>IF('all data'!AV216=2, 1,0)</f>
        <v>0</v>
      </c>
      <c r="Z221">
        <f>IF('all data'!AW216=2, 1,0)</f>
        <v>1</v>
      </c>
      <c r="AA221">
        <f>IF('all data'!AX216=2, 1,0)</f>
        <v>0</v>
      </c>
      <c r="AB221">
        <f>IF('all data'!AY216=2, 1,0)</f>
        <v>0</v>
      </c>
      <c r="AC221">
        <f>IF('all data'!AZ216=2, 1,0)</f>
        <v>1</v>
      </c>
      <c r="AD221">
        <f>IF('all data'!BA216=2, 1,0)</f>
        <v>0</v>
      </c>
      <c r="AE221">
        <f>IF('all data'!BB216=2, 1,0)</f>
        <v>0</v>
      </c>
      <c r="AF221">
        <f>IF('all data'!BC216=2, 1,0)</f>
        <v>0</v>
      </c>
      <c r="AG221">
        <f>IF('all data'!BD216=2, 1,0)</f>
        <v>1</v>
      </c>
      <c r="AH221">
        <f>IF('all data'!BE216=2, 1,0)</f>
        <v>0</v>
      </c>
      <c r="AI221">
        <f>IF('all data'!BF216=2, 1,0)</f>
        <v>1</v>
      </c>
      <c r="AJ221">
        <f>IF('all data'!BG216=2, 1,0)</f>
        <v>1</v>
      </c>
      <c r="AK221">
        <f>IF('all data'!BH216=2, 1,0)</f>
        <v>0</v>
      </c>
      <c r="AL221">
        <f>IF('all data'!BI216=2, 1,0)</f>
        <v>1</v>
      </c>
      <c r="AM221">
        <f>IF('all data'!BJ216=2, 1,0)</f>
        <v>0</v>
      </c>
      <c r="AN221">
        <f>IF('all data'!BK216=2, 1,0)</f>
        <v>0</v>
      </c>
      <c r="AO221">
        <f>IF('all data'!BL216=2, 1,0)</f>
        <v>0</v>
      </c>
      <c r="AP221">
        <f>IF('all data'!BM216=2, 1,0)</f>
        <v>1</v>
      </c>
      <c r="AQ221">
        <f>IF('all data'!BN216=2, 1,0)</f>
        <v>0</v>
      </c>
      <c r="AR221">
        <f>IF('all data'!BO216=2, 1,0)</f>
        <v>0</v>
      </c>
      <c r="AS221">
        <f>IF('all data'!BP216=2, 1,0)</f>
        <v>0</v>
      </c>
      <c r="AT221">
        <f>IF('all data'!BQ216=2, 1,0)</f>
        <v>1</v>
      </c>
      <c r="AU221">
        <f>IF('all data'!BR216=2, 1,0)</f>
        <v>0</v>
      </c>
      <c r="AV221">
        <f>IF('all data'!BS216=2, 1,0)</f>
        <v>0</v>
      </c>
      <c r="AW221">
        <f>IF('all data'!BT216=2, 1,0)</f>
        <v>0</v>
      </c>
      <c r="AX221">
        <f>IF('all data'!BU216=2, 1,0)</f>
        <v>0</v>
      </c>
      <c r="AY221">
        <f>IF('all data'!BV216=2, 1,0)</f>
        <v>0</v>
      </c>
      <c r="AZ221">
        <f>IF('all data'!BW216=2, 1,0)</f>
        <v>0</v>
      </c>
      <c r="BA221">
        <f>IF('all data'!BX216=2, 1,0)</f>
        <v>0</v>
      </c>
      <c r="BB221">
        <f>IF('all data'!BY216=2, 1,0)</f>
        <v>0</v>
      </c>
      <c r="BC221">
        <f>IF('all data'!BZ216=2, 1,0)</f>
        <v>0</v>
      </c>
      <c r="BD221">
        <f>IF('all data'!CA216=2, 1,0)</f>
        <v>0</v>
      </c>
      <c r="BE221">
        <f>IF('all data'!CB216=2, 1,0)</f>
        <v>0</v>
      </c>
      <c r="BF221">
        <f>IF('all data'!CC216=2, 1,0)</f>
        <v>0</v>
      </c>
      <c r="BG221">
        <f>IF('all data'!CD216=2, 1,0)</f>
        <v>0</v>
      </c>
      <c r="BH221">
        <f>IF('all data'!CE216=2, 1,0)</f>
        <v>0</v>
      </c>
      <c r="BI221">
        <f>IF('all data'!CF216=2, 1,0)</f>
        <v>0</v>
      </c>
      <c r="BK221" s="30">
        <f>'all data'!CQ216</f>
        <v>2</v>
      </c>
      <c r="BL221" s="30">
        <f>'all data'!H216</f>
        <v>43</v>
      </c>
      <c r="BM221" s="30">
        <f>'all data'!M216</f>
        <v>0</v>
      </c>
      <c r="BN221" s="30">
        <f>'all data'!DN216</f>
        <v>0</v>
      </c>
      <c r="BP221" s="35">
        <f t="shared" si="23"/>
        <v>-1.0202684139955696</v>
      </c>
      <c r="BQ221" s="35">
        <f t="shared" si="26"/>
        <v>1.0615598757965903</v>
      </c>
      <c r="BR221" s="35">
        <f t="shared" si="24"/>
        <v>-0.7680080390047247</v>
      </c>
      <c r="BS221" s="35">
        <f t="shared" si="25"/>
        <v>-1.2742619873572056</v>
      </c>
    </row>
    <row r="222" spans="2:71" x14ac:dyDescent="0.2">
      <c r="B222">
        <f>IF('all data'!Y217=2, 1,0)</f>
        <v>0</v>
      </c>
      <c r="C222">
        <f>IF('all data'!Z217=2, 1,0)</f>
        <v>1</v>
      </c>
      <c r="D222">
        <f>IF('all data'!AA217=2, 1,0)</f>
        <v>0</v>
      </c>
      <c r="E222">
        <f>IF('all data'!AB217=2, 1,0)</f>
        <v>1</v>
      </c>
      <c r="F222">
        <f>IF('all data'!AC217=2, 1,0)</f>
        <v>1</v>
      </c>
      <c r="G222">
        <f>IF('all data'!AD217=2, 1,0)</f>
        <v>0</v>
      </c>
      <c r="H222">
        <f>IF('all data'!AE217=2, 1,0)</f>
        <v>1</v>
      </c>
      <c r="I222">
        <f>IF('all data'!AF217=2, 1,0)</f>
        <v>1</v>
      </c>
      <c r="J222">
        <f>IF('all data'!AG217=2, 1,0)</f>
        <v>1</v>
      </c>
      <c r="K222">
        <f>IF('all data'!AH217=2, 1,0)</f>
        <v>1</v>
      </c>
      <c r="L222">
        <f>IF('all data'!AI217=2, 1,0)</f>
        <v>1</v>
      </c>
      <c r="M222">
        <f>IF('all data'!AJ217=2, 1,0)</f>
        <v>0</v>
      </c>
      <c r="N222">
        <f>IF('all data'!AK217=2, 1,0)</f>
        <v>1</v>
      </c>
      <c r="O222">
        <f>IF('all data'!AL217=2, 1,0)</f>
        <v>1</v>
      </c>
      <c r="P222">
        <f>IF('all data'!AM217=2, 1,0)</f>
        <v>1</v>
      </c>
      <c r="Q222">
        <f>IF('all data'!AN217=2, 1,0)</f>
        <v>0</v>
      </c>
      <c r="R222">
        <f>IF('all data'!AO217=2, 1,0)</f>
        <v>1</v>
      </c>
      <c r="S222">
        <f>IF('all data'!AP217=2, 1,0)</f>
        <v>0</v>
      </c>
      <c r="T222">
        <f>IF('all data'!AQ217=2, 1,0)</f>
        <v>1</v>
      </c>
      <c r="U222">
        <f>IF('all data'!AR217=2, 1,0)</f>
        <v>0</v>
      </c>
      <c r="V222">
        <f>IF('all data'!AS217=2, 1,0)</f>
        <v>1</v>
      </c>
      <c r="W222">
        <f>IF('all data'!AT217=2, 1,0)</f>
        <v>0</v>
      </c>
      <c r="X222">
        <f>IF('all data'!AU217=2, 1,0)</f>
        <v>1</v>
      </c>
      <c r="Y222">
        <f>IF('all data'!AV217=2, 1,0)</f>
        <v>0</v>
      </c>
      <c r="Z222">
        <f>IF('all data'!AW217=2, 1,0)</f>
        <v>1</v>
      </c>
      <c r="AA222">
        <f>IF('all data'!AX217=2, 1,0)</f>
        <v>0</v>
      </c>
      <c r="AB222">
        <f>IF('all data'!AY217=2, 1,0)</f>
        <v>1</v>
      </c>
      <c r="AC222">
        <f>IF('all data'!AZ217=2, 1,0)</f>
        <v>1</v>
      </c>
      <c r="AD222">
        <f>IF('all data'!BA217=2, 1,0)</f>
        <v>1</v>
      </c>
      <c r="AE222">
        <f>IF('all data'!BB217=2, 1,0)</f>
        <v>0</v>
      </c>
      <c r="AF222">
        <f>IF('all data'!BC217=2, 1,0)</f>
        <v>1</v>
      </c>
      <c r="AG222">
        <f>IF('all data'!BD217=2, 1,0)</f>
        <v>0</v>
      </c>
      <c r="AH222">
        <f>IF('all data'!BE217=2, 1,0)</f>
        <v>0</v>
      </c>
      <c r="AI222">
        <f>IF('all data'!BF217=2, 1,0)</f>
        <v>1</v>
      </c>
      <c r="AJ222">
        <f>IF('all data'!BG217=2, 1,0)</f>
        <v>1</v>
      </c>
      <c r="AK222">
        <f>IF('all data'!BH217=2, 1,0)</f>
        <v>0</v>
      </c>
      <c r="AL222">
        <f>IF('all data'!BI217=2, 1,0)</f>
        <v>1</v>
      </c>
      <c r="AM222">
        <f>IF('all data'!BJ217=2, 1,0)</f>
        <v>1</v>
      </c>
      <c r="AN222">
        <f>IF('all data'!BK217=2, 1,0)</f>
        <v>0</v>
      </c>
      <c r="AO222">
        <f>IF('all data'!BL217=2, 1,0)</f>
        <v>0</v>
      </c>
      <c r="AP222">
        <f>IF('all data'!BM217=2, 1,0)</f>
        <v>0</v>
      </c>
      <c r="AQ222">
        <f>IF('all data'!BN217=2, 1,0)</f>
        <v>1</v>
      </c>
      <c r="AR222">
        <f>IF('all data'!BO217=2, 1,0)</f>
        <v>1</v>
      </c>
      <c r="AS222">
        <f>IF('all data'!BP217=2, 1,0)</f>
        <v>1</v>
      </c>
      <c r="AT222">
        <f>IF('all data'!BQ217=2, 1,0)</f>
        <v>1</v>
      </c>
      <c r="AU222">
        <f>IF('all data'!BR217=2, 1,0)</f>
        <v>1</v>
      </c>
      <c r="AV222">
        <f>IF('all data'!BS217=2, 1,0)</f>
        <v>1</v>
      </c>
      <c r="AW222">
        <f>IF('all data'!BT217=2, 1,0)</f>
        <v>1</v>
      </c>
      <c r="AX222">
        <f>IF('all data'!BU217=2, 1,0)</f>
        <v>0</v>
      </c>
      <c r="AY222">
        <f>IF('all data'!BV217=2, 1,0)</f>
        <v>1</v>
      </c>
      <c r="AZ222">
        <f>IF('all data'!BW217=2, 1,0)</f>
        <v>1</v>
      </c>
      <c r="BA222">
        <f>IF('all data'!BX217=2, 1,0)</f>
        <v>1</v>
      </c>
      <c r="BB222">
        <f>IF('all data'!BY217=2, 1,0)</f>
        <v>0</v>
      </c>
      <c r="BC222">
        <f>IF('all data'!BZ217=2, 1,0)</f>
        <v>0</v>
      </c>
      <c r="BD222">
        <f>IF('all data'!CA217=2, 1,0)</f>
        <v>1</v>
      </c>
      <c r="BE222">
        <f>IF('all data'!CB217=2, 1,0)</f>
        <v>1</v>
      </c>
      <c r="BF222">
        <f>IF('all data'!CC217=2, 1,0)</f>
        <v>1</v>
      </c>
      <c r="BG222">
        <f>IF('all data'!CD217=2, 1,0)</f>
        <v>0</v>
      </c>
      <c r="BH222">
        <f>IF('all data'!CE217=2, 1,0)</f>
        <v>1</v>
      </c>
      <c r="BI222">
        <f>IF('all data'!CF217=2, 1,0)</f>
        <v>0</v>
      </c>
      <c r="BK222" s="30">
        <f>'all data'!CQ217</f>
        <v>4</v>
      </c>
      <c r="BL222" s="30">
        <f>'all data'!H217</f>
        <v>26</v>
      </c>
      <c r="BM222" s="30">
        <f>'all data'!M217</f>
        <v>0</v>
      </c>
      <c r="BN222" s="30">
        <f>'all data'!DN217</f>
        <v>0</v>
      </c>
      <c r="BP222" s="35">
        <f t="shared" si="23"/>
        <v>1.6883874463283547E-2</v>
      </c>
      <c r="BQ222" s="35">
        <f t="shared" si="26"/>
        <v>-0.48734285715212711</v>
      </c>
      <c r="BR222" s="35">
        <f t="shared" si="24"/>
        <v>-0.7680080390047247</v>
      </c>
      <c r="BS222" s="35">
        <f t="shared" si="25"/>
        <v>-1.2742619873572056</v>
      </c>
    </row>
    <row r="223" spans="2:71" x14ac:dyDescent="0.2">
      <c r="B223">
        <f>IF('all data'!Y218=2, 1,0)</f>
        <v>0</v>
      </c>
      <c r="C223">
        <f>IF('all data'!Z218=2, 1,0)</f>
        <v>1</v>
      </c>
      <c r="D223">
        <f>IF('all data'!AA218=2, 1,0)</f>
        <v>0</v>
      </c>
      <c r="E223">
        <f>IF('all data'!AB218=2, 1,0)</f>
        <v>1</v>
      </c>
      <c r="F223">
        <f>IF('all data'!AC218=2, 1,0)</f>
        <v>0</v>
      </c>
      <c r="G223">
        <f>IF('all data'!AD218=2, 1,0)</f>
        <v>0</v>
      </c>
      <c r="H223">
        <f>IF('all data'!AE218=2, 1,0)</f>
        <v>0</v>
      </c>
      <c r="I223">
        <f>IF('all data'!AF218=2, 1,0)</f>
        <v>0</v>
      </c>
      <c r="J223">
        <f>IF('all data'!AG218=2, 1,0)</f>
        <v>1</v>
      </c>
      <c r="K223">
        <f>IF('all data'!AH218=2, 1,0)</f>
        <v>0</v>
      </c>
      <c r="L223">
        <f>IF('all data'!AI218=2, 1,0)</f>
        <v>0</v>
      </c>
      <c r="M223">
        <f>IF('all data'!AJ218=2, 1,0)</f>
        <v>1</v>
      </c>
      <c r="N223">
        <f>IF('all data'!AK218=2, 1,0)</f>
        <v>1</v>
      </c>
      <c r="O223">
        <f>IF('all data'!AL218=2, 1,0)</f>
        <v>1</v>
      </c>
      <c r="P223">
        <f>IF('all data'!AM218=2, 1,0)</f>
        <v>0</v>
      </c>
      <c r="Q223">
        <f>IF('all data'!AN218=2, 1,0)</f>
        <v>0</v>
      </c>
      <c r="R223">
        <f>IF('all data'!AO218=2, 1,0)</f>
        <v>1</v>
      </c>
      <c r="S223">
        <f>IF('all data'!AP218=2, 1,0)</f>
        <v>0</v>
      </c>
      <c r="T223">
        <f>IF('all data'!AQ218=2, 1,0)</f>
        <v>1</v>
      </c>
      <c r="U223">
        <f>IF('all data'!AR218=2, 1,0)</f>
        <v>1</v>
      </c>
      <c r="V223">
        <f>IF('all data'!AS218=2, 1,0)</f>
        <v>1</v>
      </c>
      <c r="W223">
        <f>IF('all data'!AT218=2, 1,0)</f>
        <v>0</v>
      </c>
      <c r="X223">
        <f>IF('all data'!AU218=2, 1,0)</f>
        <v>1</v>
      </c>
      <c r="Y223">
        <f>IF('all data'!AV218=2, 1,0)</f>
        <v>0</v>
      </c>
      <c r="Z223">
        <f>IF('all data'!AW218=2, 1,0)</f>
        <v>0</v>
      </c>
      <c r="AA223">
        <f>IF('all data'!AX218=2, 1,0)</f>
        <v>1</v>
      </c>
      <c r="AB223">
        <f>IF('all data'!AY218=2, 1,0)</f>
        <v>1</v>
      </c>
      <c r="AC223">
        <f>IF('all data'!AZ218=2, 1,0)</f>
        <v>1</v>
      </c>
      <c r="AD223">
        <f>IF('all data'!BA218=2, 1,0)</f>
        <v>1</v>
      </c>
      <c r="AE223">
        <f>IF('all data'!BB218=2, 1,0)</f>
        <v>0</v>
      </c>
      <c r="AF223">
        <f>IF('all data'!BC218=2, 1,0)</f>
        <v>1</v>
      </c>
      <c r="AG223">
        <f>IF('all data'!BD218=2, 1,0)</f>
        <v>1</v>
      </c>
      <c r="AH223">
        <f>IF('all data'!BE218=2, 1,0)</f>
        <v>0</v>
      </c>
      <c r="AI223">
        <f>IF('all data'!BF218=2, 1,0)</f>
        <v>1</v>
      </c>
      <c r="AJ223">
        <f>IF('all data'!BG218=2, 1,0)</f>
        <v>0</v>
      </c>
      <c r="AK223">
        <f>IF('all data'!BH218=2, 1,0)</f>
        <v>0</v>
      </c>
      <c r="AL223">
        <f>IF('all data'!BI218=2, 1,0)</f>
        <v>1</v>
      </c>
      <c r="AM223">
        <f>IF('all data'!BJ218=2, 1,0)</f>
        <v>0</v>
      </c>
      <c r="AN223">
        <f>IF('all data'!BK218=2, 1,0)</f>
        <v>1</v>
      </c>
      <c r="AO223">
        <f>IF('all data'!BL218=2, 1,0)</f>
        <v>1</v>
      </c>
      <c r="AP223">
        <f>IF('all data'!BM218=2, 1,0)</f>
        <v>0</v>
      </c>
      <c r="AQ223">
        <f>IF('all data'!BN218=2, 1,0)</f>
        <v>1</v>
      </c>
      <c r="AR223">
        <f>IF('all data'!BO218=2, 1,0)</f>
        <v>1</v>
      </c>
      <c r="AS223">
        <f>IF('all data'!BP218=2, 1,0)</f>
        <v>0</v>
      </c>
      <c r="AT223">
        <f>IF('all data'!BQ218=2, 1,0)</f>
        <v>0</v>
      </c>
      <c r="AU223">
        <f>IF('all data'!BR218=2, 1,0)</f>
        <v>0</v>
      </c>
      <c r="AV223">
        <f>IF('all data'!BS218=2, 1,0)</f>
        <v>1</v>
      </c>
      <c r="AW223">
        <f>IF('all data'!BT218=2, 1,0)</f>
        <v>1</v>
      </c>
      <c r="AX223">
        <f>IF('all data'!BU218=2, 1,0)</f>
        <v>1</v>
      </c>
      <c r="AY223">
        <f>IF('all data'!BV218=2, 1,0)</f>
        <v>1</v>
      </c>
      <c r="AZ223">
        <f>IF('all data'!BW218=2, 1,0)</f>
        <v>0</v>
      </c>
      <c r="BA223">
        <f>IF('all data'!BX218=2, 1,0)</f>
        <v>0</v>
      </c>
      <c r="BB223">
        <f>IF('all data'!BY218=2, 1,0)</f>
        <v>0</v>
      </c>
      <c r="BC223">
        <f>IF('all data'!BZ218=2, 1,0)</f>
        <v>0</v>
      </c>
      <c r="BD223">
        <f>IF('all data'!CA218=2, 1,0)</f>
        <v>0</v>
      </c>
      <c r="BE223">
        <f>IF('all data'!CB218=2, 1,0)</f>
        <v>1</v>
      </c>
      <c r="BF223">
        <f>IF('all data'!CC218=2, 1,0)</f>
        <v>1</v>
      </c>
      <c r="BG223">
        <f>IF('all data'!CD218=2, 1,0)</f>
        <v>1</v>
      </c>
      <c r="BH223">
        <f>IF('all data'!CE218=2, 1,0)</f>
        <v>1</v>
      </c>
      <c r="BI223">
        <f>IF('all data'!CF218=2, 1,0)</f>
        <v>1</v>
      </c>
      <c r="BK223" s="30">
        <f>'all data'!CQ218</f>
        <v>5.5</v>
      </c>
      <c r="BL223" s="30">
        <f>'all data'!H218</f>
        <v>59</v>
      </c>
      <c r="BM223" s="30">
        <f>'all data'!M218</f>
        <v>1</v>
      </c>
      <c r="BN223" s="30">
        <f>'all data'!DN218</f>
        <v>0</v>
      </c>
      <c r="BP223" s="35">
        <f t="shared" si="23"/>
        <v>0.79474809080742337</v>
      </c>
      <c r="BQ223" s="35">
        <f t="shared" si="26"/>
        <v>2.5193506832777359</v>
      </c>
      <c r="BR223" s="35">
        <f t="shared" si="24"/>
        <v>1.296013565820473</v>
      </c>
      <c r="BS223" s="35">
        <f t="shared" si="25"/>
        <v>-1.2742619873572056</v>
      </c>
    </row>
    <row r="224" spans="2:71" x14ac:dyDescent="0.2">
      <c r="B224">
        <f>IF('all data'!Y219=2, 1,0)</f>
        <v>0</v>
      </c>
      <c r="C224">
        <f>IF('all data'!Z219=2, 1,0)</f>
        <v>0</v>
      </c>
      <c r="D224">
        <f>IF('all data'!AA219=2, 1,0)</f>
        <v>0</v>
      </c>
      <c r="E224">
        <f>IF('all data'!AB219=2, 1,0)</f>
        <v>0</v>
      </c>
      <c r="F224">
        <f>IF('all data'!AC219=2, 1,0)</f>
        <v>0</v>
      </c>
      <c r="G224">
        <f>IF('all data'!AD219=2, 1,0)</f>
        <v>0</v>
      </c>
      <c r="H224">
        <f>IF('all data'!AE219=2, 1,0)</f>
        <v>0</v>
      </c>
      <c r="I224">
        <f>IF('all data'!AF219=2, 1,0)</f>
        <v>1</v>
      </c>
      <c r="J224">
        <f>IF('all data'!AG219=2, 1,0)</f>
        <v>1</v>
      </c>
      <c r="K224">
        <f>IF('all data'!AH219=2, 1,0)</f>
        <v>0</v>
      </c>
      <c r="L224">
        <f>IF('all data'!AI219=2, 1,0)</f>
        <v>1</v>
      </c>
      <c r="M224">
        <f>IF('all data'!AJ219=2, 1,0)</f>
        <v>1</v>
      </c>
      <c r="N224">
        <f>IF('all data'!AK219=2, 1,0)</f>
        <v>1</v>
      </c>
      <c r="O224">
        <f>IF('all data'!AL219=2, 1,0)</f>
        <v>0</v>
      </c>
      <c r="P224">
        <f>IF('all data'!AM219=2, 1,0)</f>
        <v>0</v>
      </c>
      <c r="Q224">
        <f>IF('all data'!AN219=2, 1,0)</f>
        <v>1</v>
      </c>
      <c r="R224">
        <f>IF('all data'!AO219=2, 1,0)</f>
        <v>1</v>
      </c>
      <c r="S224">
        <f>IF('all data'!AP219=2, 1,0)</f>
        <v>1</v>
      </c>
      <c r="T224">
        <f>IF('all data'!AQ219=2, 1,0)</f>
        <v>0</v>
      </c>
      <c r="U224">
        <f>IF('all data'!AR219=2, 1,0)</f>
        <v>0</v>
      </c>
      <c r="V224">
        <f>IF('all data'!AS219=2, 1,0)</f>
        <v>0</v>
      </c>
      <c r="W224">
        <f>IF('all data'!AT219=2, 1,0)</f>
        <v>0</v>
      </c>
      <c r="X224">
        <f>IF('all data'!AU219=2, 1,0)</f>
        <v>0</v>
      </c>
      <c r="Y224">
        <f>IF('all data'!AV219=2, 1,0)</f>
        <v>0</v>
      </c>
      <c r="Z224">
        <f>IF('all data'!AW219=2, 1,0)</f>
        <v>0</v>
      </c>
      <c r="AA224">
        <f>IF('all data'!AX219=2, 1,0)</f>
        <v>0</v>
      </c>
      <c r="AB224">
        <f>IF('all data'!AY219=2, 1,0)</f>
        <v>1</v>
      </c>
      <c r="AC224">
        <f>IF('all data'!AZ219=2, 1,0)</f>
        <v>1</v>
      </c>
      <c r="AD224">
        <f>IF('all data'!BA219=2, 1,0)</f>
        <v>0</v>
      </c>
      <c r="AE224">
        <f>IF('all data'!BB219=2, 1,0)</f>
        <v>1</v>
      </c>
      <c r="AF224">
        <f>IF('all data'!BC219=2, 1,0)</f>
        <v>1</v>
      </c>
      <c r="AG224">
        <f>IF('all data'!BD219=2, 1,0)</f>
        <v>0</v>
      </c>
      <c r="AH224">
        <f>IF('all data'!BE219=2, 1,0)</f>
        <v>1</v>
      </c>
      <c r="AI224">
        <f>IF('all data'!BF219=2, 1,0)</f>
        <v>0</v>
      </c>
      <c r="AJ224">
        <f>IF('all data'!BG219=2, 1,0)</f>
        <v>0</v>
      </c>
      <c r="AK224">
        <f>IF('all data'!BH219=2, 1,0)</f>
        <v>1</v>
      </c>
      <c r="AL224">
        <f>IF('all data'!BI219=2, 1,0)</f>
        <v>0</v>
      </c>
      <c r="AM224">
        <f>IF('all data'!BJ219=2, 1,0)</f>
        <v>0</v>
      </c>
      <c r="AN224">
        <f>IF('all data'!BK219=2, 1,0)</f>
        <v>0</v>
      </c>
      <c r="AO224">
        <f>IF('all data'!BL219=2, 1,0)</f>
        <v>0</v>
      </c>
      <c r="AP224">
        <f>IF('all data'!BM219=2, 1,0)</f>
        <v>0</v>
      </c>
      <c r="AQ224">
        <f>IF('all data'!BN219=2, 1,0)</f>
        <v>0</v>
      </c>
      <c r="AR224">
        <f>IF('all data'!BO219=2, 1,0)</f>
        <v>0</v>
      </c>
      <c r="AS224">
        <f>IF('all data'!BP219=2, 1,0)</f>
        <v>0</v>
      </c>
      <c r="AT224">
        <f>IF('all data'!BQ219=2, 1,0)</f>
        <v>0</v>
      </c>
      <c r="AU224">
        <f>IF('all data'!BR219=2, 1,0)</f>
        <v>1</v>
      </c>
      <c r="AV224">
        <f>IF('all data'!BS219=2, 1,0)</f>
        <v>1</v>
      </c>
      <c r="AW224">
        <f>IF('all data'!BT219=2, 1,0)</f>
        <v>0</v>
      </c>
      <c r="AX224">
        <f>IF('all data'!BU219=2, 1,0)</f>
        <v>1</v>
      </c>
      <c r="AY224">
        <f>IF('all data'!BV219=2, 1,0)</f>
        <v>0</v>
      </c>
      <c r="AZ224">
        <f>IF('all data'!BW219=2, 1,0)</f>
        <v>0</v>
      </c>
      <c r="BA224">
        <f>IF('all data'!BX219=2, 1,0)</f>
        <v>0</v>
      </c>
      <c r="BB224">
        <f>IF('all data'!BY219=2, 1,0)</f>
        <v>0</v>
      </c>
      <c r="BC224">
        <f>IF('all data'!BZ219=2, 1,0)</f>
        <v>1</v>
      </c>
      <c r="BD224">
        <f>IF('all data'!CA219=2, 1,0)</f>
        <v>1</v>
      </c>
      <c r="BE224">
        <f>IF('all data'!CB219=2, 1,0)</f>
        <v>1</v>
      </c>
      <c r="BF224">
        <f>IF('all data'!CC219=2, 1,0)</f>
        <v>0</v>
      </c>
      <c r="BG224">
        <f>IF('all data'!CD219=2, 1,0)</f>
        <v>1</v>
      </c>
      <c r="BH224">
        <f>IF('all data'!CE219=2, 1,0)</f>
        <v>0</v>
      </c>
      <c r="BI224">
        <f>IF('all data'!CF219=2, 1,0)</f>
        <v>0</v>
      </c>
      <c r="BK224" s="30">
        <f>'all data'!CQ219</f>
        <v>5</v>
      </c>
      <c r="BL224" s="30">
        <f>'all data'!H219</f>
        <v>58</v>
      </c>
      <c r="BM224" s="30">
        <f>'all data'!M219</f>
        <v>0</v>
      </c>
      <c r="BN224" s="30">
        <f>'all data'!DN219</f>
        <v>0</v>
      </c>
      <c r="BP224" s="35">
        <f t="shared" si="23"/>
        <v>0.53546001869271009</v>
      </c>
      <c r="BQ224" s="35">
        <f t="shared" si="26"/>
        <v>2.4282387578101643</v>
      </c>
      <c r="BR224" s="35">
        <f t="shared" si="24"/>
        <v>-0.7680080390047247</v>
      </c>
      <c r="BS224" s="35">
        <f t="shared" si="25"/>
        <v>-1.2742619873572056</v>
      </c>
    </row>
    <row r="225" spans="2:71" x14ac:dyDescent="0.2">
      <c r="B225">
        <f>IF('all data'!Y220=2, 1,0)</f>
        <v>1</v>
      </c>
      <c r="C225">
        <f>IF('all data'!Z220=2, 1,0)</f>
        <v>0</v>
      </c>
      <c r="D225">
        <f>IF('all data'!AA220=2, 1,0)</f>
        <v>0</v>
      </c>
      <c r="E225">
        <f>IF('all data'!AB220=2, 1,0)</f>
        <v>0</v>
      </c>
      <c r="F225">
        <f>IF('all data'!AC220=2, 1,0)</f>
        <v>0</v>
      </c>
      <c r="G225">
        <f>IF('all data'!AD220=2, 1,0)</f>
        <v>0</v>
      </c>
      <c r="H225">
        <f>IF('all data'!AE220=2, 1,0)</f>
        <v>0</v>
      </c>
      <c r="I225">
        <f>IF('all data'!AF220=2, 1,0)</f>
        <v>1</v>
      </c>
      <c r="J225">
        <f>IF('all data'!AG220=2, 1,0)</f>
        <v>1</v>
      </c>
      <c r="K225">
        <f>IF('all data'!AH220=2, 1,0)</f>
        <v>0</v>
      </c>
      <c r="L225">
        <f>IF('all data'!AI220=2, 1,0)</f>
        <v>1</v>
      </c>
      <c r="M225">
        <f>IF('all data'!AJ220=2, 1,0)</f>
        <v>0</v>
      </c>
      <c r="N225">
        <f>IF('all data'!AK220=2, 1,0)</f>
        <v>1</v>
      </c>
      <c r="O225">
        <f>IF('all data'!AL220=2, 1,0)</f>
        <v>1</v>
      </c>
      <c r="P225">
        <f>IF('all data'!AM220=2, 1,0)</f>
        <v>1</v>
      </c>
      <c r="Q225">
        <f>IF('all data'!AN220=2, 1,0)</f>
        <v>1</v>
      </c>
      <c r="R225">
        <f>IF('all data'!AO220=2, 1,0)</f>
        <v>1</v>
      </c>
      <c r="S225">
        <f>IF('all data'!AP220=2, 1,0)</f>
        <v>1</v>
      </c>
      <c r="T225">
        <f>IF('all data'!AQ220=2, 1,0)</f>
        <v>0</v>
      </c>
      <c r="U225">
        <f>IF('all data'!AR220=2, 1,0)</f>
        <v>0</v>
      </c>
      <c r="V225">
        <f>IF('all data'!AS220=2, 1,0)</f>
        <v>0</v>
      </c>
      <c r="W225">
        <f>IF('all data'!AT220=2, 1,0)</f>
        <v>1</v>
      </c>
      <c r="X225">
        <f>IF('all data'!AU220=2, 1,0)</f>
        <v>0</v>
      </c>
      <c r="Y225">
        <f>IF('all data'!AV220=2, 1,0)</f>
        <v>1</v>
      </c>
      <c r="Z225">
        <f>IF('all data'!AW220=2, 1,0)</f>
        <v>1</v>
      </c>
      <c r="AA225">
        <f>IF('all data'!AX220=2, 1,0)</f>
        <v>1</v>
      </c>
      <c r="AB225">
        <f>IF('all data'!AY220=2, 1,0)</f>
        <v>1</v>
      </c>
      <c r="AC225">
        <f>IF('all data'!AZ220=2, 1,0)</f>
        <v>0</v>
      </c>
      <c r="AD225">
        <f>IF('all data'!BA220=2, 1,0)</f>
        <v>1</v>
      </c>
      <c r="AE225">
        <f>IF('all data'!BB220=2, 1,0)</f>
        <v>1</v>
      </c>
      <c r="AF225">
        <f>IF('all data'!BC220=2, 1,0)</f>
        <v>1</v>
      </c>
      <c r="AG225">
        <f>IF('all data'!BD220=2, 1,0)</f>
        <v>1</v>
      </c>
      <c r="AH225">
        <f>IF('all data'!BE220=2, 1,0)</f>
        <v>0</v>
      </c>
      <c r="AI225">
        <f>IF('all data'!BF220=2, 1,0)</f>
        <v>1</v>
      </c>
      <c r="AJ225">
        <f>IF('all data'!BG220=2, 1,0)</f>
        <v>0</v>
      </c>
      <c r="AK225">
        <f>IF('all data'!BH220=2, 1,0)</f>
        <v>1</v>
      </c>
      <c r="AL225">
        <f>IF('all data'!BI220=2, 1,0)</f>
        <v>0</v>
      </c>
      <c r="AM225">
        <f>IF('all data'!BJ220=2, 1,0)</f>
        <v>0</v>
      </c>
      <c r="AN225">
        <f>IF('all data'!BK220=2, 1,0)</f>
        <v>0</v>
      </c>
      <c r="AO225">
        <f>IF('all data'!BL220=2, 1,0)</f>
        <v>0</v>
      </c>
      <c r="AP225">
        <f>IF('all data'!BM220=2, 1,0)</f>
        <v>1</v>
      </c>
      <c r="AQ225">
        <f>IF('all data'!BN220=2, 1,0)</f>
        <v>1</v>
      </c>
      <c r="AR225">
        <f>IF('all data'!BO220=2, 1,0)</f>
        <v>0</v>
      </c>
      <c r="AS225">
        <f>IF('all data'!BP220=2, 1,0)</f>
        <v>0</v>
      </c>
      <c r="AT225">
        <f>IF('all data'!BQ220=2, 1,0)</f>
        <v>0</v>
      </c>
      <c r="AU225">
        <f>IF('all data'!BR220=2, 1,0)</f>
        <v>0</v>
      </c>
      <c r="AV225">
        <f>IF('all data'!BS220=2, 1,0)</f>
        <v>1</v>
      </c>
      <c r="AW225">
        <f>IF('all data'!BT220=2, 1,0)</f>
        <v>1</v>
      </c>
      <c r="AX225">
        <f>IF('all data'!BU220=2, 1,0)</f>
        <v>1</v>
      </c>
      <c r="AY225">
        <f>IF('all data'!BV220=2, 1,0)</f>
        <v>0</v>
      </c>
      <c r="AZ225">
        <f>IF('all data'!BW220=2, 1,0)</f>
        <v>1</v>
      </c>
      <c r="BA225">
        <f>IF('all data'!BX220=2, 1,0)</f>
        <v>1</v>
      </c>
      <c r="BB225">
        <f>IF('all data'!BY220=2, 1,0)</f>
        <v>0</v>
      </c>
      <c r="BC225">
        <f>IF('all data'!BZ220=2, 1,0)</f>
        <v>1</v>
      </c>
      <c r="BD225">
        <f>IF('all data'!CA220=2, 1,0)</f>
        <v>0</v>
      </c>
      <c r="BE225">
        <f>IF('all data'!CB220=2, 1,0)</f>
        <v>1</v>
      </c>
      <c r="BF225">
        <f>IF('all data'!CC220=2, 1,0)</f>
        <v>1</v>
      </c>
      <c r="BG225">
        <f>IF('all data'!CD220=2, 1,0)</f>
        <v>0</v>
      </c>
      <c r="BH225">
        <f>IF('all data'!CE220=2, 1,0)</f>
        <v>0</v>
      </c>
      <c r="BI225">
        <f>IF('all data'!CF220=2, 1,0)</f>
        <v>0</v>
      </c>
      <c r="BK225" s="30">
        <f>'all data'!CQ220</f>
        <v>5</v>
      </c>
      <c r="BL225" s="30">
        <f>'all data'!H220</f>
        <v>23</v>
      </c>
      <c r="BM225" s="30">
        <f>'all data'!M220</f>
        <v>1</v>
      </c>
      <c r="BN225" s="30">
        <f>'all data'!DN220</f>
        <v>0</v>
      </c>
      <c r="BP225" s="35">
        <f t="shared" si="23"/>
        <v>0.53546001869271009</v>
      </c>
      <c r="BQ225" s="35">
        <f t="shared" si="26"/>
        <v>-0.76067863355484189</v>
      </c>
      <c r="BR225" s="35">
        <f t="shared" si="24"/>
        <v>1.296013565820473</v>
      </c>
      <c r="BS225" s="35">
        <f t="shared" si="25"/>
        <v>-1.2742619873572056</v>
      </c>
    </row>
    <row r="226" spans="2:71" x14ac:dyDescent="0.2">
      <c r="B226">
        <f>IF('all data'!Y221=2, 1,0)</f>
        <v>1</v>
      </c>
      <c r="C226">
        <f>IF('all data'!Z221=2, 1,0)</f>
        <v>0</v>
      </c>
      <c r="D226">
        <f>IF('all data'!AA221=2, 1,0)</f>
        <v>0</v>
      </c>
      <c r="E226">
        <f>IF('all data'!AB221=2, 1,0)</f>
        <v>1</v>
      </c>
      <c r="F226">
        <f>IF('all data'!AC221=2, 1,0)</f>
        <v>0</v>
      </c>
      <c r="G226">
        <f>IF('all data'!AD221=2, 1,0)</f>
        <v>0</v>
      </c>
      <c r="H226">
        <f>IF('all data'!AE221=2, 1,0)</f>
        <v>0</v>
      </c>
      <c r="I226">
        <f>IF('all data'!AF221=2, 1,0)</f>
        <v>1</v>
      </c>
      <c r="J226">
        <f>IF('all data'!AG221=2, 1,0)</f>
        <v>1</v>
      </c>
      <c r="K226">
        <f>IF('all data'!AH221=2, 1,0)</f>
        <v>1</v>
      </c>
      <c r="L226">
        <f>IF('all data'!AI221=2, 1,0)</f>
        <v>1</v>
      </c>
      <c r="M226">
        <f>IF('all data'!AJ221=2, 1,0)</f>
        <v>0</v>
      </c>
      <c r="N226">
        <f>IF('all data'!AK221=2, 1,0)</f>
        <v>0</v>
      </c>
      <c r="O226">
        <f>IF('all data'!AL221=2, 1,0)</f>
        <v>1</v>
      </c>
      <c r="P226">
        <f>IF('all data'!AM221=2, 1,0)</f>
        <v>1</v>
      </c>
      <c r="Q226">
        <f>IF('all data'!AN221=2, 1,0)</f>
        <v>1</v>
      </c>
      <c r="R226">
        <f>IF('all data'!AO221=2, 1,0)</f>
        <v>1</v>
      </c>
      <c r="S226">
        <f>IF('all data'!AP221=2, 1,0)</f>
        <v>1</v>
      </c>
      <c r="T226">
        <f>IF('all data'!AQ221=2, 1,0)</f>
        <v>1</v>
      </c>
      <c r="U226">
        <f>IF('all data'!AR221=2, 1,0)</f>
        <v>1</v>
      </c>
      <c r="V226">
        <f>IF('all data'!AS221=2, 1,0)</f>
        <v>1</v>
      </c>
      <c r="W226">
        <f>IF('all data'!AT221=2, 1,0)</f>
        <v>0</v>
      </c>
      <c r="X226">
        <f>IF('all data'!AU221=2, 1,0)</f>
        <v>0</v>
      </c>
      <c r="Y226">
        <f>IF('all data'!AV221=2, 1,0)</f>
        <v>0</v>
      </c>
      <c r="Z226">
        <f>IF('all data'!AW221=2, 1,0)</f>
        <v>1</v>
      </c>
      <c r="AA226">
        <f>IF('all data'!AX221=2, 1,0)</f>
        <v>1</v>
      </c>
      <c r="AB226">
        <f>IF('all data'!AY221=2, 1,0)</f>
        <v>0</v>
      </c>
      <c r="AC226">
        <f>IF('all data'!AZ221=2, 1,0)</f>
        <v>1</v>
      </c>
      <c r="AD226">
        <f>IF('all data'!BA221=2, 1,0)</f>
        <v>0</v>
      </c>
      <c r="AE226">
        <f>IF('all data'!BB221=2, 1,0)</f>
        <v>0</v>
      </c>
      <c r="AF226">
        <f>IF('all data'!BC221=2, 1,0)</f>
        <v>1</v>
      </c>
      <c r="AG226">
        <f>IF('all data'!BD221=2, 1,0)</f>
        <v>1</v>
      </c>
      <c r="AH226">
        <f>IF('all data'!BE221=2, 1,0)</f>
        <v>1</v>
      </c>
      <c r="AI226">
        <f>IF('all data'!BF221=2, 1,0)</f>
        <v>1</v>
      </c>
      <c r="AJ226">
        <f>IF('all data'!BG221=2, 1,0)</f>
        <v>1</v>
      </c>
      <c r="AK226">
        <f>IF('all data'!BH221=2, 1,0)</f>
        <v>1</v>
      </c>
      <c r="AL226">
        <f>IF('all data'!BI221=2, 1,0)</f>
        <v>0</v>
      </c>
      <c r="AM226">
        <f>IF('all data'!BJ221=2, 1,0)</f>
        <v>0</v>
      </c>
      <c r="AN226">
        <f>IF('all data'!BK221=2, 1,0)</f>
        <v>0</v>
      </c>
      <c r="AO226">
        <f>IF('all data'!BL221=2, 1,0)</f>
        <v>0</v>
      </c>
      <c r="AP226">
        <f>IF('all data'!BM221=2, 1,0)</f>
        <v>0</v>
      </c>
      <c r="AQ226">
        <f>IF('all data'!BN221=2, 1,0)</f>
        <v>1</v>
      </c>
      <c r="AR226">
        <f>IF('all data'!BO221=2, 1,0)</f>
        <v>0</v>
      </c>
      <c r="AS226">
        <f>IF('all data'!BP221=2, 1,0)</f>
        <v>0</v>
      </c>
      <c r="AT226">
        <f>IF('all data'!BQ221=2, 1,0)</f>
        <v>1</v>
      </c>
      <c r="AU226">
        <f>IF('all data'!BR221=2, 1,0)</f>
        <v>0</v>
      </c>
      <c r="AV226">
        <f>IF('all data'!BS221=2, 1,0)</f>
        <v>0</v>
      </c>
      <c r="AW226">
        <f>IF('all data'!BT221=2, 1,0)</f>
        <v>0</v>
      </c>
      <c r="AX226">
        <f>IF('all data'!BU221=2, 1,0)</f>
        <v>0</v>
      </c>
      <c r="AY226">
        <f>IF('all data'!BV221=2, 1,0)</f>
        <v>0</v>
      </c>
      <c r="AZ226">
        <f>IF('all data'!BW221=2, 1,0)</f>
        <v>1</v>
      </c>
      <c r="BA226">
        <f>IF('all data'!BX221=2, 1,0)</f>
        <v>0</v>
      </c>
      <c r="BB226">
        <f>IF('all data'!BY221=2, 1,0)</f>
        <v>1</v>
      </c>
      <c r="BC226">
        <f>IF('all data'!BZ221=2, 1,0)</f>
        <v>0</v>
      </c>
      <c r="BD226">
        <f>IF('all data'!CA221=2, 1,0)</f>
        <v>0</v>
      </c>
      <c r="BE226">
        <f>IF('all data'!CB221=2, 1,0)</f>
        <v>1</v>
      </c>
      <c r="BF226">
        <f>IF('all data'!CC221=2, 1,0)</f>
        <v>0</v>
      </c>
      <c r="BG226">
        <f>IF('all data'!CD221=2, 1,0)</f>
        <v>0</v>
      </c>
      <c r="BH226">
        <f>IF('all data'!CE221=2, 1,0)</f>
        <v>1</v>
      </c>
      <c r="BI226">
        <f>IF('all data'!CF221=2, 1,0)</f>
        <v>0</v>
      </c>
      <c r="BK226" s="30">
        <f>'all data'!CQ221</f>
        <v>1</v>
      </c>
      <c r="BL226" s="30">
        <f>'all data'!H221</f>
        <v>53</v>
      </c>
      <c r="BM226" s="30">
        <f>'all data'!M221</f>
        <v>1</v>
      </c>
      <c r="BN226" s="30">
        <f>'all data'!DN221</f>
        <v>0</v>
      </c>
      <c r="BP226" s="35">
        <f t="shared" si="23"/>
        <v>-1.5388445582249961</v>
      </c>
      <c r="BQ226" s="35">
        <f t="shared" si="26"/>
        <v>1.9726791304723061</v>
      </c>
      <c r="BR226" s="35">
        <f t="shared" si="24"/>
        <v>1.296013565820473</v>
      </c>
      <c r="BS226" s="35">
        <f t="shared" si="25"/>
        <v>-1.2742619873572056</v>
      </c>
    </row>
    <row r="227" spans="2:71" x14ac:dyDescent="0.2">
      <c r="B227">
        <f>IF('all data'!Y222=2, 1,0)</f>
        <v>0</v>
      </c>
      <c r="C227">
        <f>IF('all data'!Z222=2, 1,0)</f>
        <v>0</v>
      </c>
      <c r="D227">
        <f>IF('all data'!AA222=2, 1,0)</f>
        <v>1</v>
      </c>
      <c r="E227">
        <f>IF('all data'!AB222=2, 1,0)</f>
        <v>1</v>
      </c>
      <c r="F227">
        <f>IF('all data'!AC222=2, 1,0)</f>
        <v>1</v>
      </c>
      <c r="G227">
        <f>IF('all data'!AD222=2, 1,0)</f>
        <v>0</v>
      </c>
      <c r="H227">
        <f>IF('all data'!AE222=2, 1,0)</f>
        <v>0</v>
      </c>
      <c r="I227">
        <f>IF('all data'!AF222=2, 1,0)</f>
        <v>1</v>
      </c>
      <c r="J227">
        <f>IF('all data'!AG222=2, 1,0)</f>
        <v>1</v>
      </c>
      <c r="K227">
        <f>IF('all data'!AH222=2, 1,0)</f>
        <v>0</v>
      </c>
      <c r="L227">
        <f>IF('all data'!AI222=2, 1,0)</f>
        <v>1</v>
      </c>
      <c r="M227">
        <f>IF('all data'!AJ222=2, 1,0)</f>
        <v>0</v>
      </c>
      <c r="N227">
        <f>IF('all data'!AK222=2, 1,0)</f>
        <v>0</v>
      </c>
      <c r="O227">
        <f>IF('all data'!AL222=2, 1,0)</f>
        <v>0</v>
      </c>
      <c r="P227">
        <f>IF('all data'!AM222=2, 1,0)</f>
        <v>1</v>
      </c>
      <c r="Q227">
        <f>IF('all data'!AN222=2, 1,0)</f>
        <v>0</v>
      </c>
      <c r="R227">
        <f>IF('all data'!AO222=2, 1,0)</f>
        <v>1</v>
      </c>
      <c r="S227">
        <f>IF('all data'!AP222=2, 1,0)</f>
        <v>0</v>
      </c>
      <c r="T227">
        <f>IF('all data'!AQ222=2, 1,0)</f>
        <v>0</v>
      </c>
      <c r="U227">
        <f>IF('all data'!AR222=2, 1,0)</f>
        <v>0</v>
      </c>
      <c r="V227">
        <f>IF('all data'!AS222=2, 1,0)</f>
        <v>1</v>
      </c>
      <c r="W227">
        <f>IF('all data'!AT222=2, 1,0)</f>
        <v>1</v>
      </c>
      <c r="X227">
        <f>IF('all data'!AU222=2, 1,0)</f>
        <v>1</v>
      </c>
      <c r="Y227">
        <f>IF('all data'!AV222=2, 1,0)</f>
        <v>1</v>
      </c>
      <c r="Z227">
        <f>IF('all data'!AW222=2, 1,0)</f>
        <v>0</v>
      </c>
      <c r="AA227">
        <f>IF('all data'!AX222=2, 1,0)</f>
        <v>1</v>
      </c>
      <c r="AB227">
        <f>IF('all data'!AY222=2, 1,0)</f>
        <v>1</v>
      </c>
      <c r="AC227">
        <f>IF('all data'!AZ222=2, 1,0)</f>
        <v>0</v>
      </c>
      <c r="AD227">
        <f>IF('all data'!BA222=2, 1,0)</f>
        <v>1</v>
      </c>
      <c r="AE227">
        <f>IF('all data'!BB222=2, 1,0)</f>
        <v>0</v>
      </c>
      <c r="AF227">
        <f>IF('all data'!BC222=2, 1,0)</f>
        <v>1</v>
      </c>
      <c r="AG227">
        <f>IF('all data'!BD222=2, 1,0)</f>
        <v>0</v>
      </c>
      <c r="AH227">
        <f>IF('all data'!BE222=2, 1,0)</f>
        <v>0</v>
      </c>
      <c r="AI227">
        <f>IF('all data'!BF222=2, 1,0)</f>
        <v>1</v>
      </c>
      <c r="AJ227">
        <f>IF('all data'!BG222=2, 1,0)</f>
        <v>1</v>
      </c>
      <c r="AK227">
        <f>IF('all data'!BH222=2, 1,0)</f>
        <v>1</v>
      </c>
      <c r="AL227">
        <f>IF('all data'!BI222=2, 1,0)</f>
        <v>1</v>
      </c>
      <c r="AM227">
        <f>IF('all data'!BJ222=2, 1,0)</f>
        <v>0</v>
      </c>
      <c r="AN227">
        <f>IF('all data'!BK222=2, 1,0)</f>
        <v>0</v>
      </c>
      <c r="AO227">
        <f>IF('all data'!BL222=2, 1,0)</f>
        <v>1</v>
      </c>
      <c r="AP227">
        <f>IF('all data'!BM222=2, 1,0)</f>
        <v>0</v>
      </c>
      <c r="AQ227">
        <f>IF('all data'!BN222=2, 1,0)</f>
        <v>1</v>
      </c>
      <c r="AR227">
        <f>IF('all data'!BO222=2, 1,0)</f>
        <v>1</v>
      </c>
      <c r="AS227">
        <f>IF('all data'!BP222=2, 1,0)</f>
        <v>1</v>
      </c>
      <c r="AT227">
        <f>IF('all data'!BQ222=2, 1,0)</f>
        <v>0</v>
      </c>
      <c r="AU227">
        <f>IF('all data'!BR222=2, 1,0)</f>
        <v>0</v>
      </c>
      <c r="AV227">
        <f>IF('all data'!BS222=2, 1,0)</f>
        <v>1</v>
      </c>
      <c r="AW227">
        <f>IF('all data'!BT222=2, 1,0)</f>
        <v>0</v>
      </c>
      <c r="AX227">
        <f>IF('all data'!BU222=2, 1,0)</f>
        <v>0</v>
      </c>
      <c r="AY227">
        <f>IF('all data'!BV222=2, 1,0)</f>
        <v>0</v>
      </c>
      <c r="AZ227">
        <f>IF('all data'!BW222=2, 1,0)</f>
        <v>0</v>
      </c>
      <c r="BA227">
        <f>IF('all data'!BX222=2, 1,0)</f>
        <v>1</v>
      </c>
      <c r="BB227">
        <f>IF('all data'!BY222=2, 1,0)</f>
        <v>1</v>
      </c>
      <c r="BC227">
        <f>IF('all data'!BZ222=2, 1,0)</f>
        <v>0</v>
      </c>
      <c r="BD227">
        <f>IF('all data'!CA222=2, 1,0)</f>
        <v>1</v>
      </c>
      <c r="BE227">
        <f>IF('all data'!CB222=2, 1,0)</f>
        <v>1</v>
      </c>
      <c r="BF227">
        <f>IF('all data'!CC222=2, 1,0)</f>
        <v>0</v>
      </c>
      <c r="BG227">
        <f>IF('all data'!CD222=2, 1,0)</f>
        <v>0</v>
      </c>
      <c r="BH227">
        <f>IF('all data'!CE222=2, 1,0)</f>
        <v>0</v>
      </c>
      <c r="BI227">
        <f>IF('all data'!CF222=2, 1,0)</f>
        <v>1</v>
      </c>
      <c r="BK227" s="30">
        <f>'all data'!CQ222</f>
        <v>6</v>
      </c>
      <c r="BL227" s="30">
        <f>'all data'!H222</f>
        <v>50</v>
      </c>
      <c r="BM227" s="30">
        <f>'all data'!M222</f>
        <v>1</v>
      </c>
      <c r="BN227" s="30">
        <f>'all data'!DN222</f>
        <v>0</v>
      </c>
      <c r="BP227" s="35">
        <f t="shared" si="23"/>
        <v>1.0540361629221366</v>
      </c>
      <c r="BQ227" s="35">
        <f t="shared" si="26"/>
        <v>1.6993433540695915</v>
      </c>
      <c r="BR227" s="35">
        <f t="shared" si="24"/>
        <v>1.296013565820473</v>
      </c>
      <c r="BS227" s="35">
        <f t="shared" si="25"/>
        <v>-1.2742619873572056</v>
      </c>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20"/>
  <sheetViews>
    <sheetView workbookViewId="0">
      <selection activeCell="G35" sqref="G35"/>
    </sheetView>
  </sheetViews>
  <sheetFormatPr baseColWidth="10" defaultRowHeight="16" x14ac:dyDescent="0.2"/>
  <cols>
    <col min="1" max="1" width="13" bestFit="1" customWidth="1"/>
    <col min="2" max="2" width="22.1640625" bestFit="1" customWidth="1"/>
    <col min="3" max="3" width="23.1640625" bestFit="1" customWidth="1"/>
  </cols>
  <sheetData>
    <row r="3" spans="1:3" x14ac:dyDescent="0.2">
      <c r="A3" s="4" t="s">
        <v>1022</v>
      </c>
      <c r="B3" t="s">
        <v>1027</v>
      </c>
      <c r="C3" t="s">
        <v>1026</v>
      </c>
    </row>
    <row r="4" spans="1:3" x14ac:dyDescent="0.2">
      <c r="A4" s="5">
        <v>0</v>
      </c>
      <c r="B4" s="6">
        <v>68</v>
      </c>
      <c r="C4" s="7">
        <v>0.31627906976744186</v>
      </c>
    </row>
    <row r="5" spans="1:3" x14ac:dyDescent="0.2">
      <c r="A5" s="5">
        <v>0.5</v>
      </c>
      <c r="B5" s="6">
        <v>66</v>
      </c>
      <c r="C5" s="7">
        <v>0.30697674418604654</v>
      </c>
    </row>
    <row r="6" spans="1:3" x14ac:dyDescent="0.2">
      <c r="A6" s="5">
        <v>1</v>
      </c>
      <c r="B6" s="6">
        <v>81</v>
      </c>
      <c r="C6" s="7">
        <v>0.37674418604651161</v>
      </c>
    </row>
    <row r="7" spans="1:3" x14ac:dyDescent="0.2">
      <c r="A7" s="5" t="s">
        <v>1023</v>
      </c>
      <c r="B7" s="6"/>
      <c r="C7" s="7">
        <v>0</v>
      </c>
    </row>
    <row r="8" spans="1:3" x14ac:dyDescent="0.2">
      <c r="A8" s="5" t="s">
        <v>1024</v>
      </c>
      <c r="B8" s="6">
        <v>215</v>
      </c>
      <c r="C8" s="7">
        <v>1</v>
      </c>
    </row>
    <row r="15" spans="1:3" x14ac:dyDescent="0.2">
      <c r="A15" s="4" t="s">
        <v>1022</v>
      </c>
      <c r="B15" t="s">
        <v>1025</v>
      </c>
      <c r="C15" t="s">
        <v>1028</v>
      </c>
    </row>
    <row r="16" spans="1:3" x14ac:dyDescent="0.2">
      <c r="A16" s="5" t="s">
        <v>123</v>
      </c>
      <c r="B16" s="6">
        <v>105</v>
      </c>
      <c r="C16" s="7">
        <v>0.39772727272727271</v>
      </c>
    </row>
    <row r="17" spans="1:3" x14ac:dyDescent="0.2">
      <c r="A17" s="5" t="s">
        <v>118</v>
      </c>
      <c r="B17" s="6">
        <v>155</v>
      </c>
      <c r="C17" s="7">
        <v>0.58712121212121215</v>
      </c>
    </row>
    <row r="18" spans="1:3" x14ac:dyDescent="0.2">
      <c r="A18" s="5" t="s">
        <v>271</v>
      </c>
      <c r="B18" s="6">
        <v>4</v>
      </c>
      <c r="C18" s="7">
        <v>1.5151515151515152E-2</v>
      </c>
    </row>
    <row r="19" spans="1:3" x14ac:dyDescent="0.2">
      <c r="A19" s="5" t="s">
        <v>1023</v>
      </c>
      <c r="B19" s="6"/>
      <c r="C19" s="7">
        <v>0</v>
      </c>
    </row>
    <row r="20" spans="1:3" x14ac:dyDescent="0.2">
      <c r="A20" s="5" t="s">
        <v>1024</v>
      </c>
      <c r="B20" s="6">
        <v>264</v>
      </c>
      <c r="C20" s="7">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regression &amp; correlation</vt:lpstr>
      <vt:lpstr>sorted</vt:lpstr>
      <vt:lpstr>all data</vt:lpstr>
      <vt:lpstr>intrinsic values only</vt:lpstr>
      <vt:lpstr>pivot table counts</vt:lpstr>
      <vt:lpstr>'regression &amp; correlation'!Print_Area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Spencer Greenberg</dc:creator>
  <cp:lastModifiedBy>Spencer Greenberg</cp:lastModifiedBy>
  <cp:lastPrinted>2018-04-29T16:18:23Z</cp:lastPrinted>
  <dcterms:created xsi:type="dcterms:W3CDTF">2018-04-22T22:42:30Z</dcterms:created>
  <dcterms:modified xsi:type="dcterms:W3CDTF">2018-04-29T18:46:08Z</dcterms:modified>
</cp:coreProperties>
</file>